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D:\Profile\00580209\Desktop\配付資料\HP掲載用\"/>
    </mc:Choice>
  </mc:AlternateContent>
  <xr:revisionPtr revIDLastSave="0" documentId="8_{A1749FB8-BBB2-4F3F-877E-9D3EFB681746}" xr6:coauthVersionLast="47" xr6:coauthVersionMax="47" xr10:uidLastSave="{00000000-0000-0000-0000-000000000000}"/>
  <bookViews>
    <workbookView xWindow="-110" yWindow="-110" windowWidth="19420" windowHeight="10300" activeTab="1" xr2:uid="{00000000-000D-0000-FFFF-FFFF00000000}"/>
  </bookViews>
  <sheets>
    <sheet name="2026.4" sheetId="44" r:id="rId1"/>
    <sheet name="2026.5" sheetId="4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6" i="45" l="1"/>
  <c r="O56" i="45"/>
  <c r="N56" i="45"/>
  <c r="M56" i="45"/>
  <c r="L56" i="45"/>
  <c r="K56" i="45"/>
  <c r="J56" i="45"/>
  <c r="I56" i="45"/>
  <c r="H56" i="45"/>
  <c r="G56" i="45"/>
  <c r="F56" i="45"/>
  <c r="E56" i="45"/>
  <c r="R55" i="45"/>
  <c r="Q55" i="45"/>
  <c r="R54" i="45"/>
  <c r="Q54" i="45"/>
  <c r="R53" i="45"/>
  <c r="Q53" i="45"/>
  <c r="R52" i="45"/>
  <c r="Q52" i="45"/>
  <c r="R51" i="45"/>
  <c r="Q51" i="45"/>
  <c r="R50" i="45"/>
  <c r="Q50" i="45"/>
  <c r="R49" i="45"/>
  <c r="Q49" i="45"/>
  <c r="R48" i="45"/>
  <c r="Q48" i="45"/>
  <c r="R47" i="45"/>
  <c r="Q47" i="45"/>
  <c r="R46" i="45"/>
  <c r="Q46" i="45"/>
  <c r="R45" i="45"/>
  <c r="Q45" i="45"/>
  <c r="R44" i="45"/>
  <c r="Q44" i="45"/>
  <c r="R43" i="45"/>
  <c r="Q43" i="45"/>
  <c r="R42" i="45"/>
  <c r="Q42" i="45"/>
  <c r="R41" i="45"/>
  <c r="Q41" i="45"/>
  <c r="R40" i="45"/>
  <c r="Q40" i="45"/>
  <c r="R39" i="45"/>
  <c r="Q39" i="45"/>
  <c r="R38" i="45"/>
  <c r="Q38" i="45"/>
  <c r="R37" i="45"/>
  <c r="Q37" i="45"/>
  <c r="R36" i="45"/>
  <c r="Q36" i="45"/>
  <c r="R35" i="45"/>
  <c r="Q35" i="45"/>
  <c r="R34" i="45"/>
  <c r="Q34" i="45"/>
  <c r="R33" i="45"/>
  <c r="Q33" i="45"/>
  <c r="R32" i="45"/>
  <c r="Q32" i="45"/>
  <c r="R31" i="45"/>
  <c r="Q31" i="45"/>
  <c r="R30" i="45"/>
  <c r="Q30" i="45"/>
  <c r="R29" i="45"/>
  <c r="Q29" i="45"/>
  <c r="R28" i="45"/>
  <c r="Q28" i="45"/>
  <c r="R27" i="45"/>
  <c r="Q27" i="45"/>
  <c r="R26" i="45"/>
  <c r="Q26" i="45"/>
  <c r="R25" i="45"/>
  <c r="Q25" i="45"/>
  <c r="R24" i="45"/>
  <c r="Q24" i="45"/>
  <c r="R23" i="45"/>
  <c r="Q23" i="45"/>
  <c r="R22" i="45"/>
  <c r="Q22" i="45"/>
  <c r="R21" i="45"/>
  <c r="Q21" i="45"/>
  <c r="R20" i="45"/>
  <c r="Q20" i="45"/>
  <c r="R19" i="45"/>
  <c r="Q19" i="45"/>
  <c r="R18" i="45"/>
  <c r="Q18" i="45"/>
  <c r="R17" i="45"/>
  <c r="Q17" i="45"/>
  <c r="R16" i="45"/>
  <c r="Q16" i="45"/>
  <c r="R15" i="45"/>
  <c r="Q15" i="45"/>
  <c r="R14" i="45"/>
  <c r="Q14" i="45"/>
  <c r="R13" i="45"/>
  <c r="Q13" i="45"/>
  <c r="R12" i="45"/>
  <c r="Q12" i="45"/>
  <c r="R11" i="45"/>
  <c r="Q11" i="45"/>
  <c r="R10" i="45"/>
  <c r="Q10" i="45"/>
  <c r="R9" i="45"/>
  <c r="Q9" i="45"/>
  <c r="R8" i="45"/>
  <c r="Q8" i="45"/>
  <c r="R7" i="45"/>
  <c r="Q7" i="45"/>
  <c r="Q56" i="45" s="1"/>
  <c r="P56" i="44"/>
  <c r="O56" i="44"/>
  <c r="N56" i="44"/>
  <c r="M56" i="44"/>
  <c r="L56" i="44"/>
  <c r="K56" i="44"/>
  <c r="J56" i="44"/>
  <c r="I56" i="44"/>
  <c r="H56" i="44"/>
  <c r="G56" i="44"/>
  <c r="F56" i="44"/>
  <c r="E56" i="44"/>
  <c r="R55" i="44"/>
  <c r="Q55" i="44"/>
  <c r="R54" i="44"/>
  <c r="Q54" i="44"/>
  <c r="R53" i="44"/>
  <c r="Q53" i="44"/>
  <c r="R52" i="44"/>
  <c r="Q52" i="44"/>
  <c r="R51" i="44"/>
  <c r="Q51" i="44"/>
  <c r="R50" i="44"/>
  <c r="Q50" i="44"/>
  <c r="R49" i="44"/>
  <c r="Q49" i="44"/>
  <c r="R48" i="44"/>
  <c r="Q48" i="44"/>
  <c r="R47" i="44"/>
  <c r="Q47" i="44"/>
  <c r="R46" i="44"/>
  <c r="Q46" i="44"/>
  <c r="R45" i="44"/>
  <c r="Q45" i="44"/>
  <c r="R44" i="44"/>
  <c r="Q44" i="44"/>
  <c r="R43" i="44"/>
  <c r="Q43" i="44"/>
  <c r="R42" i="44"/>
  <c r="Q42" i="44"/>
  <c r="R41" i="44"/>
  <c r="Q41" i="44"/>
  <c r="R40" i="44"/>
  <c r="Q40" i="44"/>
  <c r="R39" i="44"/>
  <c r="Q39" i="44"/>
  <c r="R38" i="44"/>
  <c r="Q38" i="44"/>
  <c r="R37" i="44"/>
  <c r="Q37" i="44"/>
  <c r="R36" i="44"/>
  <c r="Q36" i="44"/>
  <c r="R35" i="44"/>
  <c r="Q35" i="44"/>
  <c r="R34" i="44"/>
  <c r="Q34" i="44"/>
  <c r="R33" i="44"/>
  <c r="Q33" i="44"/>
  <c r="R32" i="44"/>
  <c r="Q32" i="44"/>
  <c r="R31" i="44"/>
  <c r="Q31" i="44"/>
  <c r="R30" i="44"/>
  <c r="Q30" i="44"/>
  <c r="R29" i="44"/>
  <c r="Q29" i="44"/>
  <c r="R28" i="44"/>
  <c r="Q28" i="44"/>
  <c r="R27" i="44"/>
  <c r="Q27" i="44"/>
  <c r="R26" i="44"/>
  <c r="Q26" i="44"/>
  <c r="R25" i="44"/>
  <c r="Q25" i="44"/>
  <c r="R24" i="44"/>
  <c r="Q24" i="44"/>
  <c r="R23" i="44"/>
  <c r="Q23" i="44"/>
  <c r="R22" i="44"/>
  <c r="Q22" i="44"/>
  <c r="R21" i="44"/>
  <c r="Q21" i="44"/>
  <c r="R20" i="44"/>
  <c r="Q20" i="44"/>
  <c r="R19" i="44"/>
  <c r="Q19" i="44"/>
  <c r="R18" i="44"/>
  <c r="Q18" i="44"/>
  <c r="R17" i="44"/>
  <c r="Q17" i="44"/>
  <c r="R16" i="44"/>
  <c r="Q16" i="44"/>
  <c r="R15" i="44"/>
  <c r="Q15" i="44"/>
  <c r="R14" i="44"/>
  <c r="Q14" i="44"/>
  <c r="R13" i="44"/>
  <c r="Q13" i="44"/>
  <c r="R12" i="44"/>
  <c r="Q12" i="44"/>
  <c r="R11" i="44"/>
  <c r="Q11" i="44"/>
  <c r="R10" i="44"/>
  <c r="Q10" i="44"/>
  <c r="R9" i="44"/>
  <c r="Q9" i="44"/>
  <c r="R8" i="44"/>
  <c r="Q8" i="44"/>
  <c r="R7" i="44"/>
  <c r="Q7" i="44"/>
  <c r="Q56" i="44" l="1"/>
</calcChain>
</file>

<file path=xl/sharedStrings.xml><?xml version="1.0" encoding="utf-8"?>
<sst xmlns="http://schemas.openxmlformats.org/spreadsheetml/2006/main" count="335" uniqueCount="116">
  <si>
    <t>府中市自然環境調査　野鳥</t>
    <rPh sb="0" eb="3">
      <t>フチュウシ</t>
    </rPh>
    <rPh sb="3" eb="5">
      <t>シゼン</t>
    </rPh>
    <rPh sb="5" eb="7">
      <t>カンキョウ</t>
    </rPh>
    <rPh sb="7" eb="9">
      <t>チョウサ</t>
    </rPh>
    <rPh sb="10" eb="12">
      <t>ヤチョウ</t>
    </rPh>
    <phoneticPr fontId="1"/>
  </si>
  <si>
    <t>ｶﾞﾋﾞﾁｮｳ</t>
    <phoneticPr fontId="1"/>
  </si>
  <si>
    <t>ｼﾒ</t>
    <phoneticPr fontId="1"/>
  </si>
  <si>
    <t>ｱｵｼﾞ</t>
    <phoneticPr fontId="1"/>
  </si>
  <si>
    <t>ｶﾜﾗﾋﾜ</t>
    <phoneticPr fontId="1"/>
  </si>
  <si>
    <t>ﾊｸｾｷﾚｲ</t>
    <phoneticPr fontId="1"/>
  </si>
  <si>
    <t>ｾｷﾚｲ</t>
    <phoneticPr fontId="1"/>
  </si>
  <si>
    <t>ｽｽﾞﾒ</t>
    <phoneticPr fontId="1"/>
  </si>
  <si>
    <t>ﾂｸﾞﾐ</t>
    <phoneticPr fontId="1"/>
  </si>
  <si>
    <t>ｼﾛﾊﾗ</t>
    <phoneticPr fontId="1"/>
  </si>
  <si>
    <t>ﾑｸﾄﾞﾘ</t>
    <phoneticPr fontId="1"/>
  </si>
  <si>
    <t>ﾒｼﾞﾛ</t>
    <phoneticPr fontId="1"/>
  </si>
  <si>
    <t>ｴﾅｶﾞ</t>
    <phoneticPr fontId="1"/>
  </si>
  <si>
    <t>ｳｸﾞｲｽ</t>
    <phoneticPr fontId="1"/>
  </si>
  <si>
    <t>ﾋﾖﾄﾞﾘ</t>
    <phoneticPr fontId="1"/>
  </si>
  <si>
    <t>ｼｼﾞｭｳｶﾗ</t>
    <phoneticPr fontId="1"/>
  </si>
  <si>
    <t>ﾊｼﾌﾞﾄｶﾞﾗｽ</t>
    <phoneticPr fontId="1"/>
  </si>
  <si>
    <t>ﾊｼﾎﾞｿｶﾞﾗｽ</t>
    <phoneticPr fontId="1"/>
  </si>
  <si>
    <t>ｱｵｹﾞﾗ</t>
    <phoneticPr fontId="1"/>
  </si>
  <si>
    <t>ｺｹﾞﾗ</t>
    <phoneticPr fontId="1"/>
  </si>
  <si>
    <t>ｷﾂﾂｷ</t>
    <phoneticPr fontId="1"/>
  </si>
  <si>
    <t>ﾂﾐ</t>
    <phoneticPr fontId="1"/>
  </si>
  <si>
    <t>ｷｼﾞﾊﾞﾄ</t>
    <phoneticPr fontId="1"/>
  </si>
  <si>
    <t>ｱﾄﾘ</t>
    <phoneticPr fontId="1"/>
  </si>
  <si>
    <t>ﾎｵｼﾞﾛ</t>
    <phoneticPr fontId="1"/>
  </si>
  <si>
    <t>ﾋﾞﾀｷ</t>
    <phoneticPr fontId="1"/>
  </si>
  <si>
    <t>ｶﾗｽ</t>
    <phoneticPr fontId="1"/>
  </si>
  <si>
    <t>ﾀｶ</t>
    <phoneticPr fontId="1"/>
  </si>
  <si>
    <t>ｼﾞｮｳﾋﾞﾀｷ</t>
    <phoneticPr fontId="1"/>
  </si>
  <si>
    <t>ｶﾓ</t>
  </si>
  <si>
    <t>ｶﾙｶﾞﾓ</t>
  </si>
  <si>
    <t>ｿｳｼﾁｮｳ</t>
    <phoneticPr fontId="1"/>
  </si>
  <si>
    <t>ﾂﾊﾞﾒ</t>
  </si>
  <si>
    <t>ｵﾅｶﾞ</t>
    <phoneticPr fontId="1"/>
  </si>
  <si>
    <t>ｶｯｺｳ</t>
  </si>
  <si>
    <t>ﾂﾂﾄﾞﾘ</t>
  </si>
  <si>
    <t>ｶｹｽ</t>
    <phoneticPr fontId="1"/>
  </si>
  <si>
    <t>ﾙﾘﾋﾞﾀｷ</t>
  </si>
  <si>
    <t>ﾓｽﾞ</t>
  </si>
  <si>
    <t>観察担当者</t>
    <rPh sb="0" eb="2">
      <t>カンサツ</t>
    </rPh>
    <rPh sb="2" eb="4">
      <t>タントウ</t>
    </rPh>
    <rPh sb="4" eb="5">
      <t>シャ</t>
    </rPh>
    <phoneticPr fontId="1"/>
  </si>
  <si>
    <t>番号</t>
    <rPh sb="0" eb="2">
      <t>バンゴウ</t>
    </rPh>
    <phoneticPr fontId="1"/>
  </si>
  <si>
    <t>ｱﾄﾘ</t>
  </si>
  <si>
    <t>ｲｶﾙ</t>
  </si>
  <si>
    <t>ﾎﾝｾイｲﾝｺ</t>
    <phoneticPr fontId="1"/>
  </si>
  <si>
    <t>ｱｶｹﾞﾗ</t>
    <phoneticPr fontId="1"/>
  </si>
  <si>
    <t>観察月数</t>
    <rPh sb="0" eb="2">
      <t>カンサツ</t>
    </rPh>
    <rPh sb="2" eb="3">
      <t>ツキ</t>
    </rPh>
    <rPh sb="3" eb="4">
      <t>スウ</t>
    </rPh>
    <phoneticPr fontId="1"/>
  </si>
  <si>
    <t>科</t>
    <rPh sb="0" eb="1">
      <t>カ</t>
    </rPh>
    <phoneticPr fontId="1"/>
  </si>
  <si>
    <t>NT</t>
    <phoneticPr fontId="1"/>
  </si>
  <si>
    <t>CR</t>
    <phoneticPr fontId="1"/>
  </si>
  <si>
    <t>VU</t>
    <phoneticPr fontId="1"/>
  </si>
  <si>
    <t>注１：表の最下段は月ごとの観察種数と年間の観察種数。</t>
    <rPh sb="0" eb="1">
      <t>チュウ</t>
    </rPh>
    <rPh sb="3" eb="4">
      <t>ヒョウ</t>
    </rPh>
    <rPh sb="5" eb="8">
      <t>サイカダン</t>
    </rPh>
    <rPh sb="9" eb="10">
      <t>ツキ</t>
    </rPh>
    <rPh sb="13" eb="15">
      <t>カンサツ</t>
    </rPh>
    <rPh sb="15" eb="16">
      <t>シュ</t>
    </rPh>
    <rPh sb="16" eb="17">
      <t>スウ</t>
    </rPh>
    <rPh sb="18" eb="20">
      <t>ネンカン</t>
    </rPh>
    <rPh sb="21" eb="23">
      <t>カンサツ</t>
    </rPh>
    <rPh sb="23" eb="24">
      <t>シュ</t>
    </rPh>
    <rPh sb="24" eb="25">
      <t>スウ</t>
    </rPh>
    <phoneticPr fontId="1"/>
  </si>
  <si>
    <t>カテゴリー名称</t>
    <rPh sb="5" eb="7">
      <t>メイショウ</t>
    </rPh>
    <phoneticPr fontId="1"/>
  </si>
  <si>
    <t>表示</t>
    <rPh sb="0" eb="2">
      <t>ヒョウジ</t>
    </rPh>
    <phoneticPr fontId="1"/>
  </si>
  <si>
    <t>絶滅危惧ⅠA類</t>
    <rPh sb="0" eb="2">
      <t>ゼツメツ</t>
    </rPh>
    <rPh sb="2" eb="4">
      <t>キグ</t>
    </rPh>
    <rPh sb="6" eb="7">
      <t>ルイ</t>
    </rPh>
    <phoneticPr fontId="1"/>
  </si>
  <si>
    <t>絶滅危惧ⅠB類</t>
    <rPh sb="0" eb="2">
      <t>ゼツメツ</t>
    </rPh>
    <rPh sb="2" eb="4">
      <t>キグ</t>
    </rPh>
    <rPh sb="6" eb="7">
      <t>ルイ</t>
    </rPh>
    <phoneticPr fontId="1"/>
  </si>
  <si>
    <t>絶滅危惧Ⅱ類</t>
    <rPh sb="0" eb="2">
      <t>ゼツメツ</t>
    </rPh>
    <rPh sb="2" eb="4">
      <t>キグ</t>
    </rPh>
    <rPh sb="5" eb="6">
      <t>ルイ</t>
    </rPh>
    <phoneticPr fontId="1"/>
  </si>
  <si>
    <t>準絶滅危惧</t>
    <rPh sb="0" eb="1">
      <t>ジュン</t>
    </rPh>
    <rPh sb="1" eb="3">
      <t>ゼツメツ</t>
    </rPh>
    <rPh sb="3" eb="5">
      <t>キグ</t>
    </rPh>
    <phoneticPr fontId="1"/>
  </si>
  <si>
    <t>ﾊﾔﾌﾞｻ</t>
    <phoneticPr fontId="1"/>
  </si>
  <si>
    <t>トビ</t>
    <phoneticPr fontId="1"/>
  </si>
  <si>
    <t>ﾄﾋﾞ</t>
    <phoneticPr fontId="1"/>
  </si>
  <si>
    <t>観察数合計</t>
    <rPh sb="0" eb="2">
      <t>カンサツ</t>
    </rPh>
    <rPh sb="2" eb="3">
      <t>スウ</t>
    </rPh>
    <rPh sb="3" eb="5">
      <t>ゴウケイ</t>
    </rPh>
    <phoneticPr fontId="1"/>
  </si>
  <si>
    <t>観察月</t>
    <rPh sb="0" eb="2">
      <t>カンサツ</t>
    </rPh>
    <rPh sb="2" eb="3">
      <t>ツキ</t>
    </rPh>
    <phoneticPr fontId="1"/>
  </si>
  <si>
    <t>観察日</t>
    <rPh sb="0" eb="2">
      <t>カンサツ</t>
    </rPh>
    <rPh sb="2" eb="3">
      <t>ヒ</t>
    </rPh>
    <phoneticPr fontId="1"/>
  </si>
  <si>
    <t>レッドリスト表示について</t>
    <rPh sb="6" eb="8">
      <t>ヒョウジ</t>
    </rPh>
    <phoneticPr fontId="1"/>
  </si>
  <si>
    <t>名称欄に東京都レッドリストのカテゴリー表示を行った。カテゴリー表示の条件を以下に示す。</t>
    <rPh sb="0" eb="2">
      <t>メイショウ</t>
    </rPh>
    <rPh sb="2" eb="3">
      <t>ラン</t>
    </rPh>
    <rPh sb="4" eb="6">
      <t>トウキョウ</t>
    </rPh>
    <rPh sb="6" eb="7">
      <t>ト</t>
    </rPh>
    <rPh sb="19" eb="21">
      <t>ヒョウジ</t>
    </rPh>
    <rPh sb="22" eb="23">
      <t>オコナ</t>
    </rPh>
    <rPh sb="31" eb="33">
      <t>ヒョウジ</t>
    </rPh>
    <rPh sb="34" eb="36">
      <t>ジョウケン</t>
    </rPh>
    <rPh sb="37" eb="39">
      <t>イカ</t>
    </rPh>
    <rPh sb="40" eb="41">
      <t>シメ</t>
    </rPh>
    <phoneticPr fontId="1"/>
  </si>
  <si>
    <t>対象地域　北多摩の評価による</t>
    <rPh sb="0" eb="2">
      <t>タイショウ</t>
    </rPh>
    <rPh sb="2" eb="4">
      <t>チイキ</t>
    </rPh>
    <rPh sb="5" eb="8">
      <t>キタタマ</t>
    </rPh>
    <rPh sb="9" eb="11">
      <t>ヒョウカ</t>
    </rPh>
    <phoneticPr fontId="1"/>
  </si>
  <si>
    <t>基本概念</t>
    <rPh sb="0" eb="2">
      <t>キホン</t>
    </rPh>
    <rPh sb="2" eb="4">
      <t>ガイネン</t>
    </rPh>
    <phoneticPr fontId="1"/>
  </si>
  <si>
    <t>ごく近い将来における野生で絶滅の危険性が極めて高いもの</t>
    <rPh sb="2" eb="3">
      <t>チカ</t>
    </rPh>
    <rPh sb="4" eb="6">
      <t>ショウライ</t>
    </rPh>
    <rPh sb="10" eb="12">
      <t>ヤセイ</t>
    </rPh>
    <rPh sb="13" eb="15">
      <t>ゼツメツ</t>
    </rPh>
    <rPh sb="16" eb="19">
      <t>キケンセイ</t>
    </rPh>
    <rPh sb="20" eb="21">
      <t>キワ</t>
    </rPh>
    <rPh sb="23" eb="24">
      <t>タカ</t>
    </rPh>
    <phoneticPr fontId="1"/>
  </si>
  <si>
    <t>EN</t>
    <phoneticPr fontId="1"/>
  </si>
  <si>
    <t>ⅠA類ほどではないが、ごく近い将来における野生で絶滅の危険性の高いもの</t>
    <rPh sb="2" eb="3">
      <t>ルイ</t>
    </rPh>
    <phoneticPr fontId="1"/>
  </si>
  <si>
    <t>現時点での絶滅危険度は小さいが、生育・生息条件の変化によっては「絶滅危惧」としての上位ランクに移行する要素を有するもの</t>
    <rPh sb="0" eb="3">
      <t>ゲンジテン</t>
    </rPh>
    <rPh sb="5" eb="7">
      <t>ゼツメツ</t>
    </rPh>
    <rPh sb="7" eb="10">
      <t>キケンド</t>
    </rPh>
    <rPh sb="11" eb="12">
      <t>チイ</t>
    </rPh>
    <rPh sb="16" eb="18">
      <t>セイイク</t>
    </rPh>
    <rPh sb="19" eb="21">
      <t>セイソク</t>
    </rPh>
    <rPh sb="21" eb="23">
      <t>ジョウケン</t>
    </rPh>
    <rPh sb="24" eb="26">
      <t>ヘンカ</t>
    </rPh>
    <rPh sb="32" eb="34">
      <t>ゼツメツ</t>
    </rPh>
    <rPh sb="34" eb="36">
      <t>キグ</t>
    </rPh>
    <rPh sb="41" eb="43">
      <t>ジョウイ</t>
    </rPh>
    <rPh sb="47" eb="49">
      <t>イコウ</t>
    </rPh>
    <rPh sb="51" eb="53">
      <t>ヨウソ</t>
    </rPh>
    <rPh sb="54" eb="55">
      <t>ユウ</t>
    </rPh>
    <phoneticPr fontId="1"/>
  </si>
  <si>
    <t>ｶﾜﾗﾊﾞﾄ</t>
    <phoneticPr fontId="1"/>
  </si>
  <si>
    <t>月</t>
    <rPh sb="0" eb="1">
      <t>ツキ</t>
    </rPh>
    <phoneticPr fontId="1"/>
  </si>
  <si>
    <t>ﾊｲﾀｶ</t>
    <phoneticPr fontId="1"/>
  </si>
  <si>
    <t>ｺｻﾒﾋﾞﾀｷ</t>
    <phoneticPr fontId="1"/>
  </si>
  <si>
    <t>ｲﾜﾂﾊﾞﾒ</t>
    <phoneticPr fontId="1"/>
  </si>
  <si>
    <t>ﾔﾏｶﾞﾗ</t>
    <phoneticPr fontId="1"/>
  </si>
  <si>
    <t>外来種</t>
    <rPh sb="0" eb="2">
      <t>ガイライ</t>
    </rPh>
    <rPh sb="2" eb="3">
      <t>シュ</t>
    </rPh>
    <phoneticPr fontId="1"/>
  </si>
  <si>
    <t>現在の状況をもたらした圧迫要因が引き続き作用する場合、近い将来「絶滅危惧Ⅰ類」のランクに移行することが確実と考えられるもの</t>
    <rPh sb="0" eb="2">
      <t>ゲンザイ</t>
    </rPh>
    <rPh sb="3" eb="5">
      <t>ジョウキョウ</t>
    </rPh>
    <rPh sb="11" eb="13">
      <t>アッパク</t>
    </rPh>
    <rPh sb="13" eb="15">
      <t>ヨウイン</t>
    </rPh>
    <rPh sb="16" eb="17">
      <t>ヒ</t>
    </rPh>
    <rPh sb="18" eb="19">
      <t>ツヅ</t>
    </rPh>
    <rPh sb="20" eb="22">
      <t>サヨウ</t>
    </rPh>
    <rPh sb="24" eb="26">
      <t>バアイ</t>
    </rPh>
    <rPh sb="27" eb="28">
      <t>チカ</t>
    </rPh>
    <rPh sb="29" eb="31">
      <t>ショウライ</t>
    </rPh>
    <rPh sb="32" eb="34">
      <t>ゼツメツ</t>
    </rPh>
    <rPh sb="34" eb="36">
      <t>キグ</t>
    </rPh>
    <rPh sb="37" eb="38">
      <t>ルイ</t>
    </rPh>
    <rPh sb="44" eb="46">
      <t>イコウ</t>
    </rPh>
    <rPh sb="51" eb="53">
      <t>カクジツ</t>
    </rPh>
    <rPh sb="54" eb="55">
      <t>カンガ</t>
    </rPh>
    <phoneticPr fontId="1"/>
  </si>
  <si>
    <t>ﾁｮｳｹﾞﾝﾎﾞｳ</t>
    <phoneticPr fontId="1"/>
  </si>
  <si>
    <t>・</t>
    <phoneticPr fontId="1"/>
  </si>
  <si>
    <t>○</t>
    <phoneticPr fontId="1"/>
  </si>
  <si>
    <t>晴</t>
    <rPh sb="0" eb="1">
      <t>ハレ</t>
    </rPh>
    <phoneticPr fontId="1"/>
  </si>
  <si>
    <t>ランク外</t>
    <rPh sb="3" eb="4">
      <t>ガイ</t>
    </rPh>
    <phoneticPr fontId="1"/>
  </si>
  <si>
    <t>非分布</t>
    <rPh sb="0" eb="3">
      <t>ヒブンプ</t>
    </rPh>
    <phoneticPr fontId="1"/>
  </si>
  <si>
    <t>前回２０１０年版に掲載されていて今回の改定によりレッドリストから外れた種</t>
    <rPh sb="0" eb="2">
      <t>ゼンカイ</t>
    </rPh>
    <rPh sb="6" eb="7">
      <t>ネン</t>
    </rPh>
    <rPh sb="7" eb="8">
      <t>バン</t>
    </rPh>
    <rPh sb="9" eb="11">
      <t>ケイサイ</t>
    </rPh>
    <rPh sb="16" eb="18">
      <t>コンカイ</t>
    </rPh>
    <rPh sb="19" eb="21">
      <t>カイテイ</t>
    </rPh>
    <rPh sb="32" eb="33">
      <t>ハズ</t>
    </rPh>
    <rPh sb="35" eb="36">
      <t>シュ</t>
    </rPh>
    <phoneticPr fontId="1"/>
  </si>
  <si>
    <t>主要な生息地でないという理由から対象外とされた種</t>
    <rPh sb="0" eb="2">
      <t>シュヨウ</t>
    </rPh>
    <rPh sb="3" eb="6">
      <t>セイソクチ</t>
    </rPh>
    <rPh sb="12" eb="14">
      <t>リユウ</t>
    </rPh>
    <rPh sb="16" eb="19">
      <t>タイショウガイ</t>
    </rPh>
    <rPh sb="23" eb="24">
      <t>シュ</t>
    </rPh>
    <phoneticPr fontId="1"/>
  </si>
  <si>
    <t>　　　       天気　      名称</t>
    <rPh sb="10" eb="12">
      <t>テンキ</t>
    </rPh>
    <rPh sb="19" eb="21">
      <t>メイショウ</t>
    </rPh>
    <phoneticPr fontId="1"/>
  </si>
  <si>
    <t>ﾊﾄ</t>
  </si>
  <si>
    <t>ｻｷﾞ</t>
    <phoneticPr fontId="1"/>
  </si>
  <si>
    <t>ｱｵｻｷﾞ</t>
    <phoneticPr fontId="1"/>
  </si>
  <si>
    <t>ﾀﾞｲｻｷﾞ</t>
    <phoneticPr fontId="1"/>
  </si>
  <si>
    <t>ｶﾜｳ</t>
    <phoneticPr fontId="1"/>
  </si>
  <si>
    <t>ｳ</t>
    <phoneticPr fontId="1"/>
  </si>
  <si>
    <t>観察種数　月　/　年</t>
  </si>
  <si>
    <t>ｷｾｷﾚｲ</t>
    <phoneticPr fontId="1"/>
  </si>
  <si>
    <t>オオタカ</t>
    <phoneticPr fontId="1"/>
  </si>
  <si>
    <t>ノスリ</t>
    <phoneticPr fontId="1"/>
  </si>
  <si>
    <t>2023年版　東京都レッドリスト</t>
    <rPh sb="4" eb="5">
      <t>ネン</t>
    </rPh>
    <rPh sb="5" eb="6">
      <t>バン</t>
    </rPh>
    <rPh sb="7" eb="9">
      <t>トウキョウ</t>
    </rPh>
    <rPh sb="9" eb="10">
      <t>ト</t>
    </rPh>
    <phoneticPr fontId="1"/>
  </si>
  <si>
    <t>注２：名称欄記号は、2023年度東京都レッドデータ、北多摩のカテゴリー表示。</t>
    <rPh sb="0" eb="1">
      <t>チュウ</t>
    </rPh>
    <rPh sb="3" eb="5">
      <t>メイショウ</t>
    </rPh>
    <rPh sb="5" eb="6">
      <t>ラン</t>
    </rPh>
    <rPh sb="6" eb="8">
      <t>キゴウ</t>
    </rPh>
    <rPh sb="14" eb="16">
      <t>ネンド</t>
    </rPh>
    <rPh sb="16" eb="18">
      <t>トウキョウ</t>
    </rPh>
    <rPh sb="18" eb="19">
      <t>ト</t>
    </rPh>
    <rPh sb="26" eb="29">
      <t>キタタマ</t>
    </rPh>
    <rPh sb="35" eb="37">
      <t>ヒョウジ</t>
    </rPh>
    <phoneticPr fontId="1"/>
  </si>
  <si>
    <t>キビタキ</t>
    <phoneticPr fontId="1"/>
  </si>
  <si>
    <t>ﾋﾀｷ</t>
    <phoneticPr fontId="1"/>
  </si>
  <si>
    <t>エゾﾋﾞﾀｷ</t>
    <phoneticPr fontId="1"/>
  </si>
  <si>
    <t>宮島、多田、鶴岡</t>
    <rPh sb="6" eb="8">
      <t>ツルオカ</t>
    </rPh>
    <phoneticPr fontId="1"/>
  </si>
  <si>
    <t>2026年度4月</t>
    <rPh sb="4" eb="6">
      <t>ネンド</t>
    </rPh>
    <rPh sb="7" eb="8">
      <t>ガツ</t>
    </rPh>
    <phoneticPr fontId="1"/>
  </si>
  <si>
    <t>26年度コメント</t>
    <phoneticPr fontId="1"/>
  </si>
  <si>
    <t>観察場所：武蔵台公園　　観察時間：9時30分～11時30分</t>
    <rPh sb="0" eb="2">
      <t>カンサツ</t>
    </rPh>
    <rPh sb="2" eb="4">
      <t>バショ</t>
    </rPh>
    <rPh sb="5" eb="8">
      <t>ムサシダイ</t>
    </rPh>
    <rPh sb="8" eb="10">
      <t>コウエン</t>
    </rPh>
    <rPh sb="12" eb="14">
      <t>カンサツ</t>
    </rPh>
    <rPh sb="14" eb="16">
      <t>ジカン</t>
    </rPh>
    <rPh sb="18" eb="19">
      <t>ジ</t>
    </rPh>
    <rPh sb="21" eb="22">
      <t>フン</t>
    </rPh>
    <rPh sb="25" eb="26">
      <t>ジ</t>
    </rPh>
    <rPh sb="28" eb="29">
      <t>フン</t>
    </rPh>
    <phoneticPr fontId="1"/>
  </si>
  <si>
    <t>早くも若葉が茂り、鳥が見にくい季節になった。今日はヒヨドリ・デーと言っていいほどヒヨドリが見られた。
そのヒヨドリは柔らかそうな新芽を盛んに食べていた。アオゲラの鳴声が聞こえたが、姿はチラッとしか見え
なかった。その後、木を突っつくドラミングの音がした。薮と薮の間の小径ではアオジが餌を啄んでいるのが
見えた。ツグミ、シメなどの冬鳥は、既に帰ってしまったのか見られなかった。</t>
    <rPh sb="0" eb="1">
      <t>ハヤ</t>
    </rPh>
    <rPh sb="3" eb="5">
      <t>ワカバ</t>
    </rPh>
    <rPh sb="6" eb="7">
      <t>シゲ</t>
    </rPh>
    <rPh sb="9" eb="10">
      <t>トリ</t>
    </rPh>
    <rPh sb="11" eb="12">
      <t>ミ</t>
    </rPh>
    <rPh sb="15" eb="17">
      <t>キセツ</t>
    </rPh>
    <rPh sb="22" eb="24">
      <t>キョウ</t>
    </rPh>
    <rPh sb="33" eb="34">
      <t>イ</t>
    </rPh>
    <rPh sb="45" eb="46">
      <t>ミ</t>
    </rPh>
    <rPh sb="58" eb="59">
      <t>ヤワ</t>
    </rPh>
    <rPh sb="64" eb="66">
      <t>シンメ</t>
    </rPh>
    <rPh sb="67" eb="68">
      <t>サカ</t>
    </rPh>
    <rPh sb="70" eb="71">
      <t>タ</t>
    </rPh>
    <rPh sb="81" eb="83">
      <t>ナキゴエ</t>
    </rPh>
    <rPh sb="84" eb="85">
      <t>キ</t>
    </rPh>
    <rPh sb="90" eb="91">
      <t>スガタ</t>
    </rPh>
    <rPh sb="98" eb="99">
      <t>ミ</t>
    </rPh>
    <rPh sb="108" eb="109">
      <t>ゴ</t>
    </rPh>
    <rPh sb="110" eb="111">
      <t>キ</t>
    </rPh>
    <rPh sb="112" eb="113">
      <t>ツ</t>
    </rPh>
    <rPh sb="122" eb="123">
      <t>オト</t>
    </rPh>
    <rPh sb="127" eb="128">
      <t>ヤブ</t>
    </rPh>
    <rPh sb="129" eb="130">
      <t>ヤブ</t>
    </rPh>
    <rPh sb="131" eb="132">
      <t>アイダ</t>
    </rPh>
    <rPh sb="133" eb="135">
      <t>コミチ</t>
    </rPh>
    <rPh sb="141" eb="142">
      <t>エサ</t>
    </rPh>
    <rPh sb="143" eb="144">
      <t>ツイバ</t>
    </rPh>
    <rPh sb="151" eb="152">
      <t>ミ</t>
    </rPh>
    <rPh sb="164" eb="166">
      <t>フユドリミ</t>
    </rPh>
    <phoneticPr fontId="1"/>
  </si>
  <si>
    <t>キジバト</t>
    <phoneticPr fontId="1"/>
  </si>
  <si>
    <t>アオジ</t>
    <phoneticPr fontId="1"/>
  </si>
  <si>
    <t>新芽を啄むヒヨドリ</t>
    <phoneticPr fontId="1"/>
  </si>
  <si>
    <t>シジュウカラ</t>
    <phoneticPr fontId="1"/>
  </si>
  <si>
    <t>シジュウカラ、ウグイス、ヒヨドリが囀り、追いかけあう姿が見られた。コゲラがケヤキの幹を上がったり下がったり、口には沢山の虫、まだ足りないと、懸命に探し回る姿が見られた。卵から孵化し、雛になり、餌やりに大忙しの親鳥と思われた。ヤブツバキの中にお椀型の巣があることを教わった。巣の材料がイネ科の枯草が多く使われており、高さが人の腰ぐらい、興味深かった。上空にツバメの翻る姿が有った。</t>
    <rPh sb="17" eb="18">
      <t>サエズ</t>
    </rPh>
    <rPh sb="20" eb="21">
      <t>オ</t>
    </rPh>
    <rPh sb="26" eb="27">
      <t>スガタ</t>
    </rPh>
    <rPh sb="28" eb="29">
      <t>ミ</t>
    </rPh>
    <rPh sb="41" eb="42">
      <t>ミキ</t>
    </rPh>
    <rPh sb="43" eb="44">
      <t>ア</t>
    </rPh>
    <rPh sb="48" eb="49">
      <t>サ</t>
    </rPh>
    <rPh sb="54" eb="55">
      <t>クチ</t>
    </rPh>
    <rPh sb="57" eb="59">
      <t>タクサン</t>
    </rPh>
    <rPh sb="60" eb="61">
      <t>ムシ</t>
    </rPh>
    <rPh sb="64" eb="65">
      <t>タ</t>
    </rPh>
    <rPh sb="70" eb="72">
      <t>ケンメイ</t>
    </rPh>
    <rPh sb="73" eb="74">
      <t>サガ</t>
    </rPh>
    <rPh sb="75" eb="76">
      <t>マワ</t>
    </rPh>
    <rPh sb="77" eb="78">
      <t>スガタ</t>
    </rPh>
    <rPh sb="79" eb="80">
      <t>ミ</t>
    </rPh>
    <rPh sb="84" eb="85">
      <t>タマゴ</t>
    </rPh>
    <rPh sb="87" eb="89">
      <t>フカ</t>
    </rPh>
    <rPh sb="91" eb="92">
      <t>ヒナ</t>
    </rPh>
    <rPh sb="96" eb="97">
      <t>エサ</t>
    </rPh>
    <rPh sb="100" eb="102">
      <t>オオイソガ</t>
    </rPh>
    <rPh sb="104" eb="106">
      <t>オヤドリ</t>
    </rPh>
    <rPh sb="107" eb="108">
      <t>オモ</t>
    </rPh>
    <rPh sb="118" eb="119">
      <t>ナカ</t>
    </rPh>
    <rPh sb="121" eb="122">
      <t>ワン</t>
    </rPh>
    <rPh sb="122" eb="123">
      <t>ガタ</t>
    </rPh>
    <rPh sb="124" eb="125">
      <t>ス</t>
    </rPh>
    <rPh sb="131" eb="132">
      <t>オソ</t>
    </rPh>
    <rPh sb="136" eb="137">
      <t>ス</t>
    </rPh>
    <rPh sb="138" eb="140">
      <t>ザイリョウ</t>
    </rPh>
    <rPh sb="143" eb="144">
      <t>カ</t>
    </rPh>
    <rPh sb="145" eb="147">
      <t>カレクサ</t>
    </rPh>
    <rPh sb="148" eb="149">
      <t>オオ</t>
    </rPh>
    <rPh sb="150" eb="151">
      <t>ツカ</t>
    </rPh>
    <rPh sb="157" eb="158">
      <t>タカ</t>
    </rPh>
    <rPh sb="160" eb="161">
      <t>ヒト</t>
    </rPh>
    <rPh sb="162" eb="163">
      <t>コシ</t>
    </rPh>
    <rPh sb="167" eb="170">
      <t>キョウミブカ</t>
    </rPh>
    <rPh sb="174" eb="176">
      <t>ジョウクウ</t>
    </rPh>
    <rPh sb="181" eb="182">
      <t>ヒルガエ</t>
    </rPh>
    <rPh sb="183" eb="184">
      <t>スガタ</t>
    </rPh>
    <rPh sb="185" eb="186">
      <t>ア</t>
    </rPh>
    <phoneticPr fontId="1"/>
  </si>
  <si>
    <t>2026年度5月</t>
    <rPh sb="4" eb="6">
      <t>ネンド</t>
    </rPh>
    <rPh sb="7" eb="8">
      <t>ガツ</t>
    </rPh>
    <phoneticPr fontId="1"/>
  </si>
  <si>
    <t>沢山の虫を咥えたコゲラ</t>
    <phoneticPr fontId="1"/>
  </si>
  <si>
    <t>26年度観察数</t>
    <rPh sb="2" eb="4">
      <t>ネンド</t>
    </rPh>
    <rPh sb="4" eb="6">
      <t>カンサツ</t>
    </rPh>
    <rPh sb="6" eb="7">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</si>
</sst>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6"/>
      <color theme="1"/>
      <name val="ＭＳ Ｐゴシック"/>
      <family val="3"/>
      <charset val="128"/>
      <scheme val="minor"/>
    </font>
    <font>
      <sz val="8"/>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Arial"/>
      <family val="2"/>
    </font>
    <font>
      <sz val="8"/>
      <color theme="1"/>
      <name val="ＭＳ Ｐゴシック"/>
      <family val="3"/>
      <charset val="128"/>
    </font>
    <font>
      <sz val="10"/>
      <color rgb="FF000000"/>
      <name val="Arial"/>
      <family val="2"/>
    </font>
    <font>
      <sz val="11"/>
      <name val="ＭＳ Ｐゴシック"/>
      <family val="2"/>
      <charset val="128"/>
      <scheme val="minor"/>
    </font>
    <font>
      <sz val="6"/>
      <color theme="1"/>
      <name val="ＭＳ Ｐゴシック"/>
      <family val="2"/>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diagonalUp="1">
      <left style="hair">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3" fillId="0" borderId="0">
      <alignment vertical="center"/>
    </xf>
  </cellStyleXfs>
  <cellXfs count="176">
    <xf numFmtId="0" fontId="0" fillId="0" borderId="0" xfId="0">
      <alignment vertical="center"/>
    </xf>
    <xf numFmtId="0" fontId="5" fillId="0" borderId="0" xfId="0" applyFont="1">
      <alignment vertical="center"/>
    </xf>
    <xf numFmtId="0" fontId="6" fillId="0" borderId="0" xfId="0" applyFont="1">
      <alignment vertical="center"/>
    </xf>
    <xf numFmtId="0" fontId="2" fillId="0" borderId="0" xfId="0" applyFont="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2" fillId="0" borderId="0" xfId="0" applyFont="1" applyAlignment="1">
      <alignment horizontal="left" vertical="center"/>
    </xf>
    <xf numFmtId="0" fontId="8"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lignment vertical="center"/>
    </xf>
    <xf numFmtId="0" fontId="4" fillId="0" borderId="14" xfId="0" applyFont="1" applyBorder="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9" fillId="0" borderId="13" xfId="0" applyFont="1" applyBorder="1">
      <alignment vertical="center"/>
    </xf>
    <xf numFmtId="0" fontId="10" fillId="0" borderId="14" xfId="0" applyFont="1" applyBorder="1">
      <alignment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1" fillId="0" borderId="17" xfId="0" applyFont="1" applyBorder="1">
      <alignment vertical="center"/>
    </xf>
    <xf numFmtId="0" fontId="12" fillId="0" borderId="17" xfId="0" applyFont="1" applyBorder="1">
      <alignment vertical="center"/>
    </xf>
    <xf numFmtId="0" fontId="8" fillId="0" borderId="17" xfId="0" applyFont="1" applyBorder="1">
      <alignment vertical="center"/>
    </xf>
    <xf numFmtId="0" fontId="2" fillId="0" borderId="17" xfId="0" applyFont="1" applyBorder="1">
      <alignment vertical="center"/>
    </xf>
    <xf numFmtId="0" fontId="8" fillId="0" borderId="17" xfId="0" applyFont="1" applyBorder="1" applyAlignment="1">
      <alignment vertical="center" wrapText="1"/>
    </xf>
    <xf numFmtId="0" fontId="4" fillId="0" borderId="3" xfId="0" applyFont="1" applyBorder="1" applyAlignment="1">
      <alignment horizontal="center" vertical="center"/>
    </xf>
    <xf numFmtId="0" fontId="3" fillId="0" borderId="15" xfId="0" applyFont="1" applyBorder="1">
      <alignment vertical="center"/>
    </xf>
    <xf numFmtId="0" fontId="4" fillId="0" borderId="15" xfId="0" applyFont="1" applyBorder="1">
      <alignment vertical="center"/>
    </xf>
    <xf numFmtId="0" fontId="3" fillId="0" borderId="25" xfId="0" applyFont="1" applyBorder="1">
      <alignment vertical="center"/>
    </xf>
    <xf numFmtId="0" fontId="4" fillId="0" borderId="26" xfId="0" applyFont="1" applyBorder="1">
      <alignmen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8" fillId="0" borderId="29" xfId="0" applyFont="1" applyBorder="1">
      <alignment vertical="center"/>
    </xf>
    <xf numFmtId="0" fontId="2" fillId="0" borderId="26" xfId="0" applyFont="1" applyBorder="1" applyAlignment="1">
      <alignment horizontal="center"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8" fillId="0" borderId="1" xfId="0" applyFont="1" applyBorder="1">
      <alignment vertical="center"/>
    </xf>
    <xf numFmtId="0" fontId="7" fillId="0" borderId="1" xfId="0" applyFont="1" applyBorder="1" applyAlignment="1">
      <alignment horizontal="center" vertical="center"/>
    </xf>
    <xf numFmtId="0" fontId="3" fillId="0" borderId="35" xfId="0" applyFont="1" applyBorder="1">
      <alignment vertical="center"/>
    </xf>
    <xf numFmtId="0" fontId="2" fillId="0" borderId="35" xfId="0" applyFont="1" applyBorder="1" applyAlignment="1">
      <alignment horizontal="center" vertical="center"/>
    </xf>
    <xf numFmtId="0" fontId="2" fillId="0" borderId="25"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4" fillId="0" borderId="0" xfId="0" applyFont="1">
      <alignment vertical="center"/>
    </xf>
    <xf numFmtId="0" fontId="4" fillId="0" borderId="25" xfId="0" applyFont="1" applyBorder="1">
      <alignment vertical="center"/>
    </xf>
    <xf numFmtId="0" fontId="4" fillId="0" borderId="37" xfId="0" applyFont="1" applyBorder="1">
      <alignment vertical="center"/>
    </xf>
    <xf numFmtId="0" fontId="4" fillId="0" borderId="17" xfId="0" applyFont="1" applyBorder="1">
      <alignment vertical="center"/>
    </xf>
    <xf numFmtId="0" fontId="2" fillId="0" borderId="41" xfId="0" applyFont="1" applyBorder="1" applyAlignment="1">
      <alignment horizontal="center" vertical="center"/>
    </xf>
    <xf numFmtId="0" fontId="12" fillId="0" borderId="17" xfId="0" applyFont="1" applyBorder="1" applyAlignment="1">
      <alignment horizontal="center" vertical="center"/>
    </xf>
    <xf numFmtId="0" fontId="8" fillId="0" borderId="17" xfId="0" applyFont="1" applyBorder="1" applyAlignment="1">
      <alignment horizontal="center" vertical="center"/>
    </xf>
    <xf numFmtId="0" fontId="3" fillId="0" borderId="37" xfId="0" applyFont="1" applyBorder="1" applyAlignment="1">
      <alignment horizontal="center" vertical="center"/>
    </xf>
    <xf numFmtId="0" fontId="4" fillId="0" borderId="36" xfId="0" applyFont="1" applyBorder="1">
      <alignment vertical="center"/>
    </xf>
    <xf numFmtId="0" fontId="8" fillId="0" borderId="13" xfId="0" applyFont="1" applyBorder="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vertical="center" wrapText="1"/>
    </xf>
    <xf numFmtId="0" fontId="2" fillId="0" borderId="39" xfId="0" applyFont="1" applyBorder="1" applyAlignment="1">
      <alignment vertical="center" wrapText="1"/>
    </xf>
    <xf numFmtId="0" fontId="2" fillId="0" borderId="5" xfId="0" applyFont="1" applyBorder="1" applyAlignment="1">
      <alignment vertical="center" wrapText="1"/>
    </xf>
    <xf numFmtId="0" fontId="2" fillId="0" borderId="36" xfId="0" applyFont="1" applyBorder="1" applyAlignment="1">
      <alignment vertical="center" wrapText="1"/>
    </xf>
    <xf numFmtId="0" fontId="2" fillId="0" borderId="38" xfId="0" applyFont="1" applyBorder="1" applyAlignment="1">
      <alignment vertical="center" wrapText="1"/>
    </xf>
    <xf numFmtId="0" fontId="4" fillId="0" borderId="41" xfId="0" applyFont="1" applyBorder="1">
      <alignment vertical="center"/>
    </xf>
    <xf numFmtId="0" fontId="9" fillId="0" borderId="12" xfId="0" applyFont="1" applyBorder="1" applyAlignment="1">
      <alignment horizontal="left" vertical="center"/>
    </xf>
    <xf numFmtId="0" fontId="9" fillId="0" borderId="8" xfId="0" applyFont="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37" xfId="0" applyBorder="1">
      <alignment vertical="center"/>
    </xf>
    <xf numFmtId="0" fontId="2" fillId="0" borderId="37" xfId="0" applyFont="1" applyBorder="1">
      <alignment vertical="center"/>
    </xf>
    <xf numFmtId="0" fontId="0" fillId="0" borderId="39" xfId="0" applyBorder="1">
      <alignment vertical="center"/>
    </xf>
    <xf numFmtId="0" fontId="0" fillId="0" borderId="40" xfId="0" applyBorder="1">
      <alignment vertical="center"/>
    </xf>
    <xf numFmtId="0" fontId="8" fillId="0" borderId="14" xfId="0" applyFont="1" applyBorder="1">
      <alignment vertical="center"/>
    </xf>
    <xf numFmtId="0" fontId="9" fillId="0" borderId="6" xfId="0" applyFont="1" applyBorder="1" applyAlignment="1">
      <alignment horizontal="left" vertical="center"/>
    </xf>
    <xf numFmtId="0" fontId="9" fillId="0" borderId="0" xfId="0" applyFont="1" applyAlignment="1">
      <alignment horizontal="left" vertical="center"/>
    </xf>
    <xf numFmtId="0" fontId="8" fillId="0" borderId="37" xfId="0" applyFont="1" applyBorder="1">
      <alignment vertical="center"/>
    </xf>
    <xf numFmtId="0" fontId="0" fillId="0" borderId="41" xfId="0" applyBorder="1" applyAlignment="1">
      <alignment horizontal="center" vertical="center"/>
    </xf>
    <xf numFmtId="0" fontId="0" fillId="0" borderId="2" xfId="0" applyBorder="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37" xfId="0" applyFont="1" applyBorder="1" applyAlignment="1">
      <alignment horizontal="center" vertical="center" wrapText="1"/>
    </xf>
    <xf numFmtId="0" fontId="8" fillId="0" borderId="19" xfId="0" applyFont="1" applyBorder="1" applyAlignment="1">
      <alignment horizontal="center" vertical="center"/>
    </xf>
    <xf numFmtId="0" fontId="7" fillId="0" borderId="1" xfId="0" applyFont="1" applyBorder="1" applyAlignment="1">
      <alignment horizontal="center" vertical="center" textRotation="255"/>
    </xf>
    <xf numFmtId="0" fontId="15" fillId="0" borderId="26" xfId="0" applyFont="1" applyBorder="1" applyAlignment="1">
      <alignment horizontal="center" vertical="center"/>
    </xf>
    <xf numFmtId="0" fontId="2" fillId="0" borderId="37" xfId="0" applyFont="1" applyBorder="1" applyAlignment="1">
      <alignment vertical="center" wrapText="1"/>
    </xf>
    <xf numFmtId="0" fontId="0" fillId="0" borderId="37" xfId="0" applyBorder="1" applyAlignment="1">
      <alignment horizontal="center" vertical="center"/>
    </xf>
    <xf numFmtId="0" fontId="3" fillId="0" borderId="37" xfId="0" applyFont="1" applyBorder="1" applyAlignment="1">
      <alignment horizontal="center" vertical="top"/>
    </xf>
    <xf numFmtId="0" fontId="2" fillId="0" borderId="0" xfId="0" applyFont="1" applyAlignment="1">
      <alignment horizontal="right" vertical="center" wrapText="1"/>
    </xf>
    <xf numFmtId="0" fontId="0" fillId="0" borderId="0" xfId="0" applyAlignment="1">
      <alignment horizontal="left" vertical="center" wrapText="1"/>
    </xf>
    <xf numFmtId="0" fontId="0" fillId="0" borderId="37" xfId="0" applyBorder="1" applyAlignment="1">
      <alignment horizontal="left"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9" fillId="0" borderId="1" xfId="0" applyFont="1" applyBorder="1" applyAlignment="1">
      <alignment horizontal="center" vertical="center"/>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2" fillId="0" borderId="39" xfId="0" applyFont="1" applyBorder="1" applyAlignment="1">
      <alignment vertical="center" wrapText="1"/>
    </xf>
    <xf numFmtId="0" fontId="0" fillId="0" borderId="4" xfId="0" applyBorder="1" applyAlignment="1">
      <alignment horizontal="center" vertical="center"/>
    </xf>
    <xf numFmtId="0" fontId="0" fillId="0" borderId="41" xfId="0" applyBorder="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36" xfId="0" applyBorder="1" applyAlignment="1">
      <alignment horizontal="left" vertical="top" wrapText="1"/>
    </xf>
    <xf numFmtId="0" fontId="0" fillId="0" borderId="0" xfId="0" applyAlignment="1">
      <alignment horizontal="left" vertical="top" wrapText="1"/>
    </xf>
    <xf numFmtId="0" fontId="0" fillId="0" borderId="37"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left" vertical="top" wrapText="1"/>
    </xf>
    <xf numFmtId="0" fontId="2" fillId="0" borderId="0" xfId="0" applyFont="1" applyAlignment="1">
      <alignment vertical="center" wrapText="1"/>
    </xf>
    <xf numFmtId="0" fontId="2" fillId="0" borderId="0" xfId="0" applyFont="1" applyAlignment="1">
      <alignment horizontal="right" vertical="center" wrapText="1"/>
    </xf>
    <xf numFmtId="0" fontId="2" fillId="0" borderId="37" xfId="0" applyFont="1" applyBorder="1" applyAlignment="1">
      <alignment horizontal="right" vertical="center" wrapText="1"/>
    </xf>
    <xf numFmtId="0" fontId="0" fillId="0" borderId="2"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6" xfId="0" applyBorder="1">
      <alignment vertical="center"/>
    </xf>
    <xf numFmtId="0" fontId="0" fillId="0" borderId="0" xfId="0">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 fillId="0" borderId="36" xfId="0" applyFont="1" applyBorder="1" applyAlignment="1">
      <alignment vertical="center"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2" fillId="0" borderId="0" xfId="0" applyFont="1" applyAlignment="1">
      <alignment horizontal="center" vertical="center" wrapText="1"/>
    </xf>
    <xf numFmtId="0" fontId="2" fillId="0" borderId="0" xfId="0" applyFont="1">
      <alignment vertical="center"/>
    </xf>
    <xf numFmtId="0" fontId="8" fillId="0" borderId="37" xfId="0" applyFont="1" applyBorder="1">
      <alignment vertical="center"/>
    </xf>
    <xf numFmtId="0" fontId="2" fillId="0" borderId="36" xfId="0" applyFont="1" applyBorder="1" applyAlignment="1">
      <alignment horizontal="center" vertical="center" wrapText="1"/>
    </xf>
    <xf numFmtId="0" fontId="8" fillId="0" borderId="0" xfId="0" applyFont="1">
      <alignment vertical="center"/>
    </xf>
    <xf numFmtId="0" fontId="2" fillId="0" borderId="0" xfId="0" applyFont="1" applyAlignment="1">
      <alignment horizontal="right" vertical="center"/>
    </xf>
    <xf numFmtId="0" fontId="2" fillId="0" borderId="0" xfId="0" applyFont="1" applyAlignment="1">
      <alignment horizontal="center" wrapText="1"/>
    </xf>
    <xf numFmtId="0" fontId="2" fillId="0" borderId="37" xfId="0" applyFont="1" applyBorder="1" applyAlignment="1">
      <alignment horizontal="center" wrapText="1"/>
    </xf>
    <xf numFmtId="0" fontId="3" fillId="0" borderId="0" xfId="0" applyFont="1" applyAlignment="1">
      <alignment horizontal="center" vertical="center" wrapText="1"/>
    </xf>
    <xf numFmtId="0" fontId="3" fillId="0" borderId="0" xfId="0" applyFont="1">
      <alignment vertical="center"/>
    </xf>
    <xf numFmtId="0" fontId="3" fillId="0" borderId="37" xfId="0" applyFont="1" applyBorder="1">
      <alignment vertical="center"/>
    </xf>
    <xf numFmtId="0" fontId="0" fillId="0" borderId="5" xfId="0"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4"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3" fillId="0" borderId="10" xfId="0" applyFont="1" applyBorder="1" applyAlignment="1">
      <alignment horizontal="center" vertical="top" textRotation="255" wrapText="1"/>
    </xf>
    <xf numFmtId="0" fontId="3" fillId="0" borderId="11" xfId="0" applyFont="1" applyBorder="1" applyAlignment="1">
      <alignment horizontal="center" vertical="top" textRotation="255" wrapText="1"/>
    </xf>
    <xf numFmtId="0" fontId="3" fillId="0" borderId="9" xfId="0" applyFont="1" applyBorder="1" applyAlignment="1">
      <alignment horizontal="center" vertical="top" textRotation="255" wrapText="1"/>
    </xf>
    <xf numFmtId="0" fontId="3" fillId="0" borderId="20" xfId="0" applyFont="1" applyBorder="1" applyAlignment="1">
      <alignment horizontal="center" vertical="top" textRotation="255" wrapText="1"/>
    </xf>
    <xf numFmtId="0" fontId="3" fillId="0" borderId="21" xfId="0" applyFont="1" applyBorder="1" applyAlignment="1">
      <alignment horizontal="center" vertical="top" textRotation="255" wrapText="1"/>
    </xf>
    <xf numFmtId="0" fontId="3" fillId="0" borderId="34" xfId="0" applyFont="1" applyBorder="1" applyAlignment="1">
      <alignment horizontal="center" vertical="top" textRotation="255"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18</xdr:col>
      <xdr:colOff>21648</xdr:colOff>
      <xdr:row>2</xdr:row>
      <xdr:rowOff>28893</xdr:rowOff>
    </xdr:from>
    <xdr:to>
      <xdr:col>23</xdr:col>
      <xdr:colOff>235972</xdr:colOff>
      <xdr:row>6</xdr:row>
      <xdr:rowOff>129886</xdr:rowOff>
    </xdr:to>
    <xdr:pic>
      <xdr:nvPicPr>
        <xdr:cNvPr id="3" name="図 2">
          <a:extLst>
            <a:ext uri="{FF2B5EF4-FFF2-40B4-BE49-F238E27FC236}">
              <a16:creationId xmlns:a16="http://schemas.microsoft.com/office/drawing/2014/main" id="{EA648BBA-CF79-6D18-6D7F-CF2CCF5E61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3068" y="281450"/>
          <a:ext cx="1585347" cy="1190595"/>
        </a:xfrm>
        <a:prstGeom prst="rect">
          <a:avLst/>
        </a:prstGeom>
      </xdr:spPr>
    </xdr:pic>
    <xdr:clientData/>
  </xdr:twoCellAnchor>
  <xdr:twoCellAnchor editAs="oneCell">
    <xdr:from>
      <xdr:col>23</xdr:col>
      <xdr:colOff>266990</xdr:colOff>
      <xdr:row>2</xdr:row>
      <xdr:rowOff>36079</xdr:rowOff>
    </xdr:from>
    <xdr:to>
      <xdr:col>28</xdr:col>
      <xdr:colOff>461819</xdr:colOff>
      <xdr:row>6</xdr:row>
      <xdr:rowOff>125564</xdr:rowOff>
    </xdr:to>
    <xdr:pic>
      <xdr:nvPicPr>
        <xdr:cNvPr id="5" name="図 4">
          <a:extLst>
            <a:ext uri="{FF2B5EF4-FFF2-40B4-BE49-F238E27FC236}">
              <a16:creationId xmlns:a16="http://schemas.microsoft.com/office/drawing/2014/main" id="{3A2DC271-0267-3933-4F86-DC47BE93E7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29433" y="288636"/>
          <a:ext cx="1565852" cy="1179087"/>
        </a:xfrm>
        <a:prstGeom prst="rect">
          <a:avLst/>
        </a:prstGeom>
      </xdr:spPr>
    </xdr:pic>
    <xdr:clientData/>
  </xdr:twoCellAnchor>
  <xdr:twoCellAnchor editAs="oneCell">
    <xdr:from>
      <xdr:col>18</xdr:col>
      <xdr:colOff>21649</xdr:colOff>
      <xdr:row>7</xdr:row>
      <xdr:rowOff>144319</xdr:rowOff>
    </xdr:from>
    <xdr:to>
      <xdr:col>23</xdr:col>
      <xdr:colOff>259774</xdr:colOff>
      <xdr:row>15</xdr:row>
      <xdr:rowOff>15458</xdr:rowOff>
    </xdr:to>
    <xdr:pic>
      <xdr:nvPicPr>
        <xdr:cNvPr id="7" name="図 6">
          <a:extLst>
            <a:ext uri="{FF2B5EF4-FFF2-40B4-BE49-F238E27FC236}">
              <a16:creationId xmlns:a16="http://schemas.microsoft.com/office/drawing/2014/main" id="{58CF8941-05FD-DD62-8A93-A54F27E472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3069" y="1652444"/>
          <a:ext cx="1609148" cy="1213298"/>
        </a:xfrm>
        <a:prstGeom prst="rect">
          <a:avLst/>
        </a:prstGeom>
      </xdr:spPr>
    </xdr:pic>
    <xdr:clientData/>
  </xdr:twoCellAnchor>
  <xdr:twoCellAnchor editAs="oneCell">
    <xdr:from>
      <xdr:col>24</xdr:col>
      <xdr:colOff>7216</xdr:colOff>
      <xdr:row>7</xdr:row>
      <xdr:rowOff>165965</xdr:rowOff>
    </xdr:from>
    <xdr:to>
      <xdr:col>28</xdr:col>
      <xdr:colOff>458712</xdr:colOff>
      <xdr:row>14</xdr:row>
      <xdr:rowOff>158749</xdr:rowOff>
    </xdr:to>
    <xdr:pic>
      <xdr:nvPicPr>
        <xdr:cNvPr id="9" name="図 8">
          <a:extLst>
            <a:ext uri="{FF2B5EF4-FFF2-40B4-BE49-F238E27FC236}">
              <a16:creationId xmlns:a16="http://schemas.microsoft.com/office/drawing/2014/main" id="{BD80DABD-81F0-B9D7-BB44-917D459E75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43864" y="1674090"/>
          <a:ext cx="1548314" cy="1168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21648</xdr:colOff>
      <xdr:row>2</xdr:row>
      <xdr:rowOff>28893</xdr:rowOff>
    </xdr:from>
    <xdr:to>
      <xdr:col>23</xdr:col>
      <xdr:colOff>235972</xdr:colOff>
      <xdr:row>6</xdr:row>
      <xdr:rowOff>129886</xdr:rowOff>
    </xdr:to>
    <xdr:pic>
      <xdr:nvPicPr>
        <xdr:cNvPr id="2" name="図 1">
          <a:extLst>
            <a:ext uri="{FF2B5EF4-FFF2-40B4-BE49-F238E27FC236}">
              <a16:creationId xmlns:a16="http://schemas.microsoft.com/office/drawing/2014/main" id="{777AD39E-1660-4586-B70A-FE7641B16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8398" y="276543"/>
          <a:ext cx="1690699" cy="1186843"/>
        </a:xfrm>
        <a:prstGeom prst="rect">
          <a:avLst/>
        </a:prstGeom>
      </xdr:spPr>
    </xdr:pic>
    <xdr:clientData/>
  </xdr:twoCellAnchor>
  <xdr:twoCellAnchor editAs="oneCell">
    <xdr:from>
      <xdr:col>23</xdr:col>
      <xdr:colOff>266990</xdr:colOff>
      <xdr:row>2</xdr:row>
      <xdr:rowOff>36079</xdr:rowOff>
    </xdr:from>
    <xdr:to>
      <xdr:col>28</xdr:col>
      <xdr:colOff>461819</xdr:colOff>
      <xdr:row>6</xdr:row>
      <xdr:rowOff>125564</xdr:rowOff>
    </xdr:to>
    <xdr:pic>
      <xdr:nvPicPr>
        <xdr:cNvPr id="3" name="図 2">
          <a:extLst>
            <a:ext uri="{FF2B5EF4-FFF2-40B4-BE49-F238E27FC236}">
              <a16:creationId xmlns:a16="http://schemas.microsoft.com/office/drawing/2014/main" id="{0607841C-39DF-4D48-8E73-F6D02B3371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0115" y="283729"/>
          <a:ext cx="1671204" cy="1175335"/>
        </a:xfrm>
        <a:prstGeom prst="rect">
          <a:avLst/>
        </a:prstGeom>
      </xdr:spPr>
    </xdr:pic>
    <xdr:clientData/>
  </xdr:twoCellAnchor>
  <xdr:twoCellAnchor editAs="oneCell">
    <xdr:from>
      <xdr:col>18</xdr:col>
      <xdr:colOff>21649</xdr:colOff>
      <xdr:row>7</xdr:row>
      <xdr:rowOff>144319</xdr:rowOff>
    </xdr:from>
    <xdr:to>
      <xdr:col>23</xdr:col>
      <xdr:colOff>259774</xdr:colOff>
      <xdr:row>15</xdr:row>
      <xdr:rowOff>15458</xdr:rowOff>
    </xdr:to>
    <xdr:pic>
      <xdr:nvPicPr>
        <xdr:cNvPr id="4" name="図 3">
          <a:extLst>
            <a:ext uri="{FF2B5EF4-FFF2-40B4-BE49-F238E27FC236}">
              <a16:creationId xmlns:a16="http://schemas.microsoft.com/office/drawing/2014/main" id="{03DED1A9-E2C4-4BC7-9432-6C907A0641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98399" y="1649269"/>
          <a:ext cx="1714500" cy="1242739"/>
        </a:xfrm>
        <a:prstGeom prst="rect">
          <a:avLst/>
        </a:prstGeom>
      </xdr:spPr>
    </xdr:pic>
    <xdr:clientData/>
  </xdr:twoCellAnchor>
  <xdr:twoCellAnchor editAs="oneCell">
    <xdr:from>
      <xdr:col>24</xdr:col>
      <xdr:colOff>7216</xdr:colOff>
      <xdr:row>7</xdr:row>
      <xdr:rowOff>165965</xdr:rowOff>
    </xdr:from>
    <xdr:to>
      <xdr:col>28</xdr:col>
      <xdr:colOff>458712</xdr:colOff>
      <xdr:row>14</xdr:row>
      <xdr:rowOff>158749</xdr:rowOff>
    </xdr:to>
    <xdr:pic>
      <xdr:nvPicPr>
        <xdr:cNvPr id="5" name="図 4">
          <a:extLst>
            <a:ext uri="{FF2B5EF4-FFF2-40B4-BE49-F238E27FC236}">
              <a16:creationId xmlns:a16="http://schemas.microsoft.com/office/drawing/2014/main" id="{72B9421B-A5E7-44E2-9006-DBEA50B6DD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55616" y="1670915"/>
          <a:ext cx="1632596" cy="1192934"/>
        </a:xfrm>
        <a:prstGeom prst="rect">
          <a:avLst/>
        </a:prstGeom>
      </xdr:spPr>
    </xdr:pic>
    <xdr:clientData/>
  </xdr:twoCellAnchor>
  <xdr:twoCellAnchor editAs="oneCell">
    <xdr:from>
      <xdr:col>18</xdr:col>
      <xdr:colOff>21649</xdr:colOff>
      <xdr:row>15</xdr:row>
      <xdr:rowOff>140734</xdr:rowOff>
    </xdr:from>
    <xdr:to>
      <xdr:col>23</xdr:col>
      <xdr:colOff>249198</xdr:colOff>
      <xdr:row>23</xdr:row>
      <xdr:rowOff>7217</xdr:rowOff>
    </xdr:to>
    <xdr:pic>
      <xdr:nvPicPr>
        <xdr:cNvPr id="7" name="図 6">
          <a:extLst>
            <a:ext uri="{FF2B5EF4-FFF2-40B4-BE49-F238E27FC236}">
              <a16:creationId xmlns:a16="http://schemas.microsoft.com/office/drawing/2014/main" id="{74D0AE13-EC84-069E-EDF8-BCD73504ED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13069" y="2998234"/>
          <a:ext cx="1598572" cy="12014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6F9A3-B852-4047-89BE-1EB0D0971B71}">
  <dimension ref="A1:AN77"/>
  <sheetViews>
    <sheetView zoomScale="88" zoomScaleNormal="88" workbookViewId="0">
      <selection activeCell="AF15" sqref="AF15:AN18"/>
    </sheetView>
  </sheetViews>
  <sheetFormatPr defaultRowHeight="13" x14ac:dyDescent="0.2"/>
  <cols>
    <col min="1" max="1" width="3.08984375" customWidth="1"/>
    <col min="2" max="2" width="7.08984375" customWidth="1"/>
    <col min="3" max="3" width="8.08984375" customWidth="1"/>
    <col min="4" max="4" width="2.6328125" customWidth="1"/>
    <col min="5" max="16" width="2.453125" customWidth="1"/>
    <col min="17" max="28" width="3.90625" customWidth="1"/>
    <col min="29" max="29" width="6.90625" customWidth="1"/>
    <col min="30" max="30" width="2.453125" customWidth="1"/>
    <col min="31" max="39" width="3.90625" customWidth="1"/>
    <col min="40" max="40" width="56.90625" customWidth="1"/>
  </cols>
  <sheetData>
    <row r="1" spans="1:40" ht="13.5" customHeight="1" x14ac:dyDescent="0.2">
      <c r="A1" s="1" t="s">
        <v>0</v>
      </c>
      <c r="B1" s="1"/>
      <c r="C1" s="1"/>
      <c r="D1" s="1"/>
      <c r="G1" s="1" t="s">
        <v>104</v>
      </c>
      <c r="H1" s="1"/>
      <c r="I1" s="1"/>
      <c r="M1" s="2" t="s">
        <v>106</v>
      </c>
      <c r="AE1" s="156" t="s">
        <v>39</v>
      </c>
      <c r="AF1" s="156"/>
      <c r="AG1" s="156"/>
      <c r="AH1" s="157" t="s">
        <v>103</v>
      </c>
      <c r="AI1" s="158"/>
      <c r="AJ1" s="158"/>
      <c r="AK1" s="158"/>
      <c r="AL1" s="158"/>
      <c r="AM1" s="158"/>
      <c r="AN1" s="158"/>
    </row>
    <row r="2" spans="1:40" ht="6" customHeight="1" x14ac:dyDescent="0.2"/>
    <row r="3" spans="1:40" ht="15" customHeight="1" x14ac:dyDescent="0.2">
      <c r="E3" s="159" t="s">
        <v>115</v>
      </c>
      <c r="F3" s="160"/>
      <c r="G3" s="160"/>
      <c r="H3" s="160"/>
      <c r="I3" s="160"/>
      <c r="J3" s="160"/>
      <c r="K3" s="160"/>
      <c r="L3" s="160"/>
      <c r="M3" s="160"/>
      <c r="N3" s="160"/>
      <c r="O3" s="160"/>
      <c r="P3" s="160"/>
      <c r="Q3" s="160"/>
      <c r="R3" s="161"/>
      <c r="S3" s="60"/>
      <c r="T3" s="58"/>
      <c r="U3" s="58"/>
      <c r="V3" s="58"/>
      <c r="W3" s="58"/>
      <c r="X3" s="58"/>
      <c r="Y3" s="58"/>
      <c r="Z3" s="58"/>
      <c r="AA3" s="58"/>
      <c r="AB3" s="71"/>
      <c r="AC3" s="72"/>
      <c r="AE3" s="162" t="s">
        <v>72</v>
      </c>
      <c r="AF3" s="162" t="s">
        <v>105</v>
      </c>
      <c r="AG3" s="164"/>
      <c r="AH3" s="164"/>
      <c r="AI3" s="164"/>
      <c r="AJ3" s="164"/>
      <c r="AK3" s="164"/>
      <c r="AL3" s="164"/>
      <c r="AM3" s="164"/>
      <c r="AN3" s="165"/>
    </row>
    <row r="4" spans="1:40" ht="16.5" customHeight="1" x14ac:dyDescent="0.2">
      <c r="B4" s="168" t="s">
        <v>61</v>
      </c>
      <c r="C4" s="169"/>
      <c r="D4" s="11"/>
      <c r="E4" s="10">
        <v>4</v>
      </c>
      <c r="F4" s="10">
        <v>5</v>
      </c>
      <c r="G4" s="10">
        <v>6</v>
      </c>
      <c r="H4" s="10">
        <v>7</v>
      </c>
      <c r="I4" s="10">
        <v>8</v>
      </c>
      <c r="J4" s="10">
        <v>9</v>
      </c>
      <c r="K4" s="10">
        <v>10</v>
      </c>
      <c r="L4" s="10">
        <v>11</v>
      </c>
      <c r="M4" s="10">
        <v>12</v>
      </c>
      <c r="N4" s="10">
        <v>1</v>
      </c>
      <c r="O4" s="10">
        <v>2</v>
      </c>
      <c r="P4" s="10">
        <v>3</v>
      </c>
      <c r="Q4" s="170" t="s">
        <v>45</v>
      </c>
      <c r="R4" s="173" t="s">
        <v>60</v>
      </c>
      <c r="S4" s="61"/>
      <c r="T4" s="57"/>
      <c r="U4" s="57"/>
      <c r="V4" s="57"/>
      <c r="W4" s="57"/>
      <c r="X4" s="57"/>
      <c r="Y4" s="57"/>
      <c r="Z4" s="57"/>
      <c r="AA4" s="57"/>
      <c r="AC4" s="73"/>
      <c r="AE4" s="163"/>
      <c r="AF4" s="163"/>
      <c r="AG4" s="166"/>
      <c r="AH4" s="166"/>
      <c r="AI4" s="166"/>
      <c r="AJ4" s="166"/>
      <c r="AK4" s="166"/>
      <c r="AL4" s="166"/>
      <c r="AM4" s="166"/>
      <c r="AN4" s="167"/>
    </row>
    <row r="5" spans="1:40" ht="13.5" customHeight="1" x14ac:dyDescent="0.2">
      <c r="B5" s="168" t="s">
        <v>62</v>
      </c>
      <c r="C5" s="169"/>
      <c r="D5" s="11"/>
      <c r="E5" s="10">
        <v>8</v>
      </c>
      <c r="F5" s="10"/>
      <c r="G5" s="10"/>
      <c r="H5" s="10"/>
      <c r="I5" s="10"/>
      <c r="J5" s="10"/>
      <c r="K5" s="10"/>
      <c r="L5" s="10"/>
      <c r="M5" s="10"/>
      <c r="N5" s="10"/>
      <c r="O5" s="10"/>
      <c r="P5" s="10"/>
      <c r="Q5" s="171"/>
      <c r="R5" s="174"/>
      <c r="S5" s="61"/>
      <c r="T5" s="57"/>
      <c r="U5" s="57"/>
      <c r="V5" s="57"/>
      <c r="W5" s="57"/>
      <c r="X5" s="57"/>
      <c r="Y5" s="57"/>
      <c r="Z5" s="57"/>
      <c r="AA5" s="57"/>
      <c r="AC5" s="73"/>
      <c r="AE5" s="162">
        <v>4</v>
      </c>
      <c r="AF5" s="146" t="s">
        <v>107</v>
      </c>
      <c r="AG5" s="147"/>
      <c r="AH5" s="147"/>
      <c r="AI5" s="147"/>
      <c r="AJ5" s="147"/>
      <c r="AK5" s="147"/>
      <c r="AL5" s="147"/>
      <c r="AM5" s="147"/>
      <c r="AN5" s="148"/>
    </row>
    <row r="6" spans="1:40" ht="41.15" customHeight="1" x14ac:dyDescent="0.2">
      <c r="A6" s="38" t="s">
        <v>40</v>
      </c>
      <c r="B6" s="27" t="s">
        <v>46</v>
      </c>
      <c r="C6" s="152" t="s">
        <v>87</v>
      </c>
      <c r="D6" s="153"/>
      <c r="E6" s="39" t="s">
        <v>82</v>
      </c>
      <c r="F6" s="39"/>
      <c r="G6" s="39"/>
      <c r="H6" s="39"/>
      <c r="I6" s="39"/>
      <c r="J6" s="39"/>
      <c r="K6" s="87"/>
      <c r="L6" s="87"/>
      <c r="M6" s="39"/>
      <c r="N6" s="39"/>
      <c r="O6" s="39"/>
      <c r="P6" s="10"/>
      <c r="Q6" s="172"/>
      <c r="R6" s="175"/>
      <c r="S6" s="61"/>
      <c r="T6" s="57"/>
      <c r="U6" s="57"/>
      <c r="V6" s="57"/>
      <c r="W6" s="57"/>
      <c r="X6" s="57"/>
      <c r="Y6" s="57"/>
      <c r="Z6" s="57"/>
      <c r="AA6" s="57"/>
      <c r="AC6" s="73"/>
      <c r="AE6" s="163"/>
      <c r="AF6" s="149"/>
      <c r="AG6" s="150"/>
      <c r="AH6" s="150"/>
      <c r="AI6" s="150"/>
      <c r="AJ6" s="150"/>
      <c r="AK6" s="150"/>
      <c r="AL6" s="150"/>
      <c r="AM6" s="150"/>
      <c r="AN6" s="151"/>
    </row>
    <row r="7" spans="1:40" x14ac:dyDescent="0.2">
      <c r="A7" s="31">
        <v>1</v>
      </c>
      <c r="B7" s="32" t="s">
        <v>29</v>
      </c>
      <c r="C7" s="33" t="s">
        <v>30</v>
      </c>
      <c r="D7" s="34"/>
      <c r="E7" s="35"/>
      <c r="F7" s="35"/>
      <c r="G7" s="35"/>
      <c r="H7" s="35"/>
      <c r="I7" s="35"/>
      <c r="J7" s="35"/>
      <c r="K7" s="35"/>
      <c r="L7" s="35"/>
      <c r="M7" s="35"/>
      <c r="N7" s="35"/>
      <c r="O7" s="35"/>
      <c r="P7" s="35"/>
      <c r="Q7" s="36">
        <f>COUNTA(E7:P7)</f>
        <v>0</v>
      </c>
      <c r="R7" s="37">
        <f>SUM(E7:P7)</f>
        <v>0</v>
      </c>
      <c r="S7" s="61"/>
      <c r="T7" s="57"/>
      <c r="U7" s="57"/>
      <c r="V7" s="135"/>
      <c r="W7" s="135"/>
      <c r="X7" s="135"/>
      <c r="Y7" s="57"/>
      <c r="Z7" s="57"/>
      <c r="AA7" s="57"/>
      <c r="AC7" s="74"/>
      <c r="AE7" s="108">
        <v>5</v>
      </c>
      <c r="AF7" s="110"/>
      <c r="AG7" s="111"/>
      <c r="AH7" s="111"/>
      <c r="AI7" s="111"/>
      <c r="AJ7" s="111"/>
      <c r="AK7" s="111"/>
      <c r="AL7" s="111"/>
      <c r="AM7" s="111"/>
      <c r="AN7" s="112"/>
    </row>
    <row r="8" spans="1:40" ht="13.5" customHeight="1" x14ac:dyDescent="0.2">
      <c r="A8" s="31">
        <v>2</v>
      </c>
      <c r="B8" s="32" t="s">
        <v>88</v>
      </c>
      <c r="C8" s="33" t="s">
        <v>22</v>
      </c>
      <c r="D8" s="34"/>
      <c r="E8" s="35">
        <v>2</v>
      </c>
      <c r="F8" s="35"/>
      <c r="G8" s="35"/>
      <c r="H8" s="35"/>
      <c r="I8" s="35"/>
      <c r="J8" s="35"/>
      <c r="K8" s="35"/>
      <c r="L8" s="35"/>
      <c r="M8" s="35"/>
      <c r="N8" s="35"/>
      <c r="O8" s="35"/>
      <c r="P8" s="35"/>
      <c r="Q8" s="36">
        <f t="shared" ref="Q8:Q55" si="0">COUNTA(E8:P8)</f>
        <v>1</v>
      </c>
      <c r="R8" s="37">
        <f t="shared" ref="R8:R55" si="1">SUM(E8:P8)</f>
        <v>2</v>
      </c>
      <c r="S8" s="61"/>
      <c r="T8" s="57"/>
      <c r="U8" s="57"/>
      <c r="V8" s="57"/>
      <c r="W8" s="154" t="s">
        <v>108</v>
      </c>
      <c r="X8" s="155"/>
      <c r="Y8" s="57"/>
      <c r="Z8" s="57"/>
      <c r="AA8" s="57"/>
      <c r="AC8" s="91" t="s">
        <v>109</v>
      </c>
      <c r="AE8" s="109"/>
      <c r="AF8" s="113"/>
      <c r="AG8" s="114"/>
      <c r="AH8" s="114"/>
      <c r="AI8" s="114"/>
      <c r="AJ8" s="114"/>
      <c r="AK8" s="114"/>
      <c r="AL8" s="114"/>
      <c r="AM8" s="114"/>
      <c r="AN8" s="115"/>
    </row>
    <row r="9" spans="1:40" x14ac:dyDescent="0.2">
      <c r="A9" s="31">
        <v>3</v>
      </c>
      <c r="B9" s="32" t="s">
        <v>93</v>
      </c>
      <c r="C9" s="33" t="s">
        <v>92</v>
      </c>
      <c r="D9" s="34"/>
      <c r="E9" s="35"/>
      <c r="F9" s="35"/>
      <c r="G9" s="35"/>
      <c r="H9" s="35"/>
      <c r="I9" s="35"/>
      <c r="J9" s="35"/>
      <c r="K9" s="35"/>
      <c r="L9" s="35"/>
      <c r="M9" s="35"/>
      <c r="N9" s="35"/>
      <c r="O9" s="35"/>
      <c r="P9" s="35"/>
      <c r="Q9" s="36">
        <f t="shared" si="0"/>
        <v>0</v>
      </c>
      <c r="R9" s="37">
        <f t="shared" si="1"/>
        <v>0</v>
      </c>
      <c r="S9" s="61"/>
      <c r="T9" s="57"/>
      <c r="U9" s="57"/>
      <c r="V9" s="57"/>
      <c r="W9" s="57"/>
      <c r="X9" s="57"/>
      <c r="Y9" s="57"/>
      <c r="Z9" s="57"/>
      <c r="AA9" s="57"/>
      <c r="AC9" s="73"/>
      <c r="AE9" s="109"/>
      <c r="AF9" s="113"/>
      <c r="AG9" s="114"/>
      <c r="AH9" s="114"/>
      <c r="AI9" s="114"/>
      <c r="AJ9" s="114"/>
      <c r="AK9" s="114"/>
      <c r="AL9" s="114"/>
      <c r="AM9" s="114"/>
      <c r="AN9" s="115"/>
    </row>
    <row r="10" spans="1:40" x14ac:dyDescent="0.2">
      <c r="A10" s="31">
        <v>4</v>
      </c>
      <c r="B10" s="32" t="s">
        <v>89</v>
      </c>
      <c r="C10" s="33" t="s">
        <v>90</v>
      </c>
      <c r="D10" s="34"/>
      <c r="E10" s="35"/>
      <c r="F10" s="35"/>
      <c r="G10" s="35"/>
      <c r="H10" s="35"/>
      <c r="I10" s="35"/>
      <c r="J10" s="35"/>
      <c r="K10" s="35"/>
      <c r="L10" s="35"/>
      <c r="M10" s="35"/>
      <c r="N10" s="35"/>
      <c r="O10" s="35"/>
      <c r="P10" s="35"/>
      <c r="Q10" s="36">
        <f t="shared" si="0"/>
        <v>0</v>
      </c>
      <c r="R10" s="37">
        <f t="shared" si="1"/>
        <v>0</v>
      </c>
      <c r="S10" s="61"/>
      <c r="T10" s="57"/>
      <c r="U10" s="57"/>
      <c r="V10" s="57"/>
      <c r="W10" s="57"/>
      <c r="X10" s="57"/>
      <c r="Y10" s="57"/>
      <c r="Z10" s="57"/>
      <c r="AA10" s="57"/>
      <c r="AC10" s="73"/>
      <c r="AE10" s="121"/>
      <c r="AF10" s="132"/>
      <c r="AG10" s="133"/>
      <c r="AH10" s="133"/>
      <c r="AI10" s="133"/>
      <c r="AJ10" s="133"/>
      <c r="AK10" s="133"/>
      <c r="AL10" s="133"/>
      <c r="AM10" s="133"/>
      <c r="AN10" s="134"/>
    </row>
    <row r="11" spans="1:40" x14ac:dyDescent="0.2">
      <c r="A11" s="31">
        <v>5</v>
      </c>
      <c r="B11" s="12" t="s">
        <v>89</v>
      </c>
      <c r="C11" s="13" t="s">
        <v>91</v>
      </c>
      <c r="D11" s="50" t="s">
        <v>81</v>
      </c>
      <c r="E11" s="35"/>
      <c r="F11" s="35"/>
      <c r="G11" s="35"/>
      <c r="H11" s="35"/>
      <c r="I11" s="35"/>
      <c r="J11" s="35"/>
      <c r="K11" s="35"/>
      <c r="L11" s="35"/>
      <c r="M11" s="35"/>
      <c r="N11" s="35"/>
      <c r="O11" s="35"/>
      <c r="P11" s="35"/>
      <c r="Q11" s="15">
        <f t="shared" si="0"/>
        <v>0</v>
      </c>
      <c r="R11" s="19">
        <f t="shared" si="1"/>
        <v>0</v>
      </c>
      <c r="S11" s="61"/>
      <c r="T11" s="57"/>
      <c r="U11" s="57"/>
      <c r="V11" s="57"/>
      <c r="W11" s="57"/>
      <c r="X11" s="57"/>
      <c r="Y11" s="57"/>
      <c r="Z11" s="57"/>
      <c r="AA11" s="57"/>
      <c r="AC11" s="73"/>
      <c r="AE11" s="108">
        <v>6</v>
      </c>
      <c r="AF11" s="110"/>
      <c r="AG11" s="111"/>
      <c r="AH11" s="111"/>
      <c r="AI11" s="111"/>
      <c r="AJ11" s="111"/>
      <c r="AK11" s="111"/>
      <c r="AL11" s="111"/>
      <c r="AM11" s="111"/>
      <c r="AN11" s="112"/>
    </row>
    <row r="12" spans="1:40" ht="13.5" customHeight="1" x14ac:dyDescent="0.2">
      <c r="A12" s="31">
        <v>6</v>
      </c>
      <c r="B12" s="12" t="s">
        <v>34</v>
      </c>
      <c r="C12" s="13" t="s">
        <v>35</v>
      </c>
      <c r="D12" s="50" t="s">
        <v>80</v>
      </c>
      <c r="E12" s="35"/>
      <c r="F12" s="35"/>
      <c r="G12" s="35"/>
      <c r="H12" s="35"/>
      <c r="I12" s="35"/>
      <c r="J12" s="35"/>
      <c r="K12" s="35"/>
      <c r="L12" s="35"/>
      <c r="M12" s="35"/>
      <c r="N12" s="35"/>
      <c r="O12" s="35"/>
      <c r="P12" s="35"/>
      <c r="Q12" s="15">
        <f t="shared" si="0"/>
        <v>0</v>
      </c>
      <c r="R12" s="19">
        <f t="shared" si="1"/>
        <v>0</v>
      </c>
      <c r="S12" s="61"/>
      <c r="T12" s="57"/>
      <c r="U12" s="57"/>
      <c r="V12" s="57"/>
      <c r="W12" s="57"/>
      <c r="X12" s="57"/>
      <c r="Y12" s="57"/>
      <c r="Z12" s="57"/>
      <c r="AA12" s="57"/>
      <c r="AC12" s="73"/>
      <c r="AE12" s="109"/>
      <c r="AF12" s="113"/>
      <c r="AG12" s="114"/>
      <c r="AH12" s="114"/>
      <c r="AI12" s="114"/>
      <c r="AJ12" s="114"/>
      <c r="AK12" s="114"/>
      <c r="AL12" s="114"/>
      <c r="AM12" s="114"/>
      <c r="AN12" s="115"/>
    </row>
    <row r="13" spans="1:40" x14ac:dyDescent="0.2">
      <c r="A13" s="31">
        <v>7</v>
      </c>
      <c r="B13" s="12" t="s">
        <v>58</v>
      </c>
      <c r="C13" s="13" t="s">
        <v>59</v>
      </c>
      <c r="D13" s="50" t="s">
        <v>81</v>
      </c>
      <c r="E13" s="35"/>
      <c r="F13" s="35"/>
      <c r="G13" s="35"/>
      <c r="H13" s="35"/>
      <c r="I13" s="35"/>
      <c r="J13" s="35"/>
      <c r="K13" s="35"/>
      <c r="L13" s="35"/>
      <c r="M13" s="35"/>
      <c r="N13" s="35"/>
      <c r="O13" s="35"/>
      <c r="P13" s="35"/>
      <c r="Q13" s="15">
        <f t="shared" si="0"/>
        <v>0</v>
      </c>
      <c r="R13" s="19">
        <f t="shared" si="1"/>
        <v>0</v>
      </c>
      <c r="S13" s="61"/>
      <c r="T13" s="57"/>
      <c r="U13" s="57"/>
      <c r="V13" s="57"/>
      <c r="W13" s="57"/>
      <c r="X13" s="57"/>
      <c r="Y13" s="57"/>
      <c r="Z13" s="57"/>
      <c r="AA13" s="57"/>
      <c r="AC13" s="73"/>
      <c r="AE13" s="109"/>
      <c r="AF13" s="113"/>
      <c r="AG13" s="114"/>
      <c r="AH13" s="114"/>
      <c r="AI13" s="114"/>
      <c r="AJ13" s="114"/>
      <c r="AK13" s="114"/>
      <c r="AL13" s="114"/>
      <c r="AM13" s="114"/>
      <c r="AN13" s="115"/>
    </row>
    <row r="14" spans="1:40" x14ac:dyDescent="0.15">
      <c r="A14" s="31">
        <v>8</v>
      </c>
      <c r="B14" s="12" t="s">
        <v>27</v>
      </c>
      <c r="C14" s="13" t="s">
        <v>21</v>
      </c>
      <c r="D14" s="23" t="s">
        <v>49</v>
      </c>
      <c r="E14" s="35"/>
      <c r="F14" s="35"/>
      <c r="G14" s="35"/>
      <c r="H14" s="35"/>
      <c r="I14" s="35"/>
      <c r="J14" s="35"/>
      <c r="K14" s="35"/>
      <c r="L14" s="35"/>
      <c r="M14" s="35"/>
      <c r="N14" s="35"/>
      <c r="O14" s="35"/>
      <c r="P14" s="35"/>
      <c r="Q14" s="15">
        <f t="shared" si="0"/>
        <v>0</v>
      </c>
      <c r="R14" s="19">
        <f t="shared" si="1"/>
        <v>0</v>
      </c>
      <c r="S14" s="61"/>
      <c r="T14" s="57"/>
      <c r="U14" s="57"/>
      <c r="V14" s="83"/>
      <c r="W14" s="141"/>
      <c r="X14" s="141"/>
      <c r="Y14" s="57"/>
      <c r="Z14" s="141"/>
      <c r="AA14" s="141"/>
      <c r="AB14" s="141"/>
      <c r="AC14" s="142"/>
      <c r="AE14" s="109"/>
      <c r="AF14" s="113"/>
      <c r="AG14" s="114"/>
      <c r="AH14" s="114"/>
      <c r="AI14" s="114"/>
      <c r="AJ14" s="114"/>
      <c r="AK14" s="114"/>
      <c r="AL14" s="114"/>
      <c r="AM14" s="114"/>
      <c r="AN14" s="115"/>
    </row>
    <row r="15" spans="1:40" x14ac:dyDescent="0.2">
      <c r="A15" s="31">
        <v>9</v>
      </c>
      <c r="B15" s="12" t="s">
        <v>27</v>
      </c>
      <c r="C15" s="13" t="s">
        <v>73</v>
      </c>
      <c r="D15" s="23" t="s">
        <v>49</v>
      </c>
      <c r="E15" s="35"/>
      <c r="F15" s="35"/>
      <c r="G15" s="35"/>
      <c r="H15" s="35"/>
      <c r="I15" s="35"/>
      <c r="J15" s="35"/>
      <c r="K15" s="35"/>
      <c r="L15" s="35"/>
      <c r="M15" s="35"/>
      <c r="N15" s="35"/>
      <c r="O15" s="35"/>
      <c r="P15" s="35"/>
      <c r="Q15" s="15">
        <f t="shared" si="0"/>
        <v>0</v>
      </c>
      <c r="R15" s="19">
        <f t="shared" si="1"/>
        <v>0</v>
      </c>
      <c r="S15" s="61"/>
      <c r="T15" s="57"/>
      <c r="U15" s="57"/>
      <c r="V15" s="57"/>
      <c r="W15" s="57"/>
      <c r="X15" s="57"/>
      <c r="Y15" s="57"/>
      <c r="Z15" s="57"/>
      <c r="AA15" s="57"/>
      <c r="AC15" s="73"/>
      <c r="AE15" s="108">
        <v>7</v>
      </c>
      <c r="AF15" s="110"/>
      <c r="AG15" s="111"/>
      <c r="AH15" s="111"/>
      <c r="AI15" s="111"/>
      <c r="AJ15" s="111"/>
      <c r="AK15" s="111"/>
      <c r="AL15" s="111"/>
      <c r="AM15" s="111"/>
      <c r="AN15" s="112"/>
    </row>
    <row r="16" spans="1:40" ht="13.4" customHeight="1" x14ac:dyDescent="0.2">
      <c r="A16" s="31">
        <v>10</v>
      </c>
      <c r="B16" s="12" t="s">
        <v>27</v>
      </c>
      <c r="C16" s="77" t="s">
        <v>96</v>
      </c>
      <c r="D16" s="23" t="s">
        <v>49</v>
      </c>
      <c r="E16" s="35"/>
      <c r="F16" s="35"/>
      <c r="G16" s="35"/>
      <c r="H16" s="35"/>
      <c r="I16" s="35"/>
      <c r="J16" s="35"/>
      <c r="K16" s="35"/>
      <c r="L16" s="35"/>
      <c r="M16" s="35"/>
      <c r="N16" s="35"/>
      <c r="O16" s="35"/>
      <c r="P16" s="35"/>
      <c r="Q16" s="15">
        <f t="shared" si="0"/>
        <v>0</v>
      </c>
      <c r="R16" s="19">
        <f t="shared" si="1"/>
        <v>0</v>
      </c>
      <c r="S16" s="61"/>
      <c r="T16" s="96"/>
      <c r="U16" s="143" t="s">
        <v>110</v>
      </c>
      <c r="V16" s="143"/>
      <c r="W16" s="143"/>
      <c r="X16" s="143"/>
      <c r="Y16" s="57"/>
      <c r="Z16" s="57"/>
      <c r="AA16" s="57"/>
      <c r="AB16" s="144" t="s">
        <v>111</v>
      </c>
      <c r="AC16" s="145"/>
      <c r="AE16" s="109"/>
      <c r="AF16" s="113"/>
      <c r="AG16" s="114"/>
      <c r="AH16" s="114"/>
      <c r="AI16" s="114"/>
      <c r="AJ16" s="114"/>
      <c r="AK16" s="114"/>
      <c r="AL16" s="114"/>
      <c r="AM16" s="114"/>
      <c r="AN16" s="115"/>
    </row>
    <row r="17" spans="1:40" ht="13.4" customHeight="1" x14ac:dyDescent="0.2">
      <c r="A17" s="31">
        <v>11</v>
      </c>
      <c r="B17" s="12" t="s">
        <v>27</v>
      </c>
      <c r="C17" s="77" t="s">
        <v>97</v>
      </c>
      <c r="D17" s="23" t="s">
        <v>49</v>
      </c>
      <c r="E17" s="35"/>
      <c r="F17" s="35"/>
      <c r="G17" s="35"/>
      <c r="H17" s="35"/>
      <c r="I17" s="35"/>
      <c r="J17" s="35"/>
      <c r="K17" s="35"/>
      <c r="L17" s="35"/>
      <c r="M17" s="35"/>
      <c r="N17" s="35"/>
      <c r="O17" s="35"/>
      <c r="P17" s="35"/>
      <c r="Q17" s="15">
        <f t="shared" si="0"/>
        <v>0</v>
      </c>
      <c r="R17" s="19">
        <f t="shared" si="1"/>
        <v>0</v>
      </c>
      <c r="S17" s="61"/>
      <c r="T17" s="57"/>
      <c r="U17" s="57"/>
      <c r="V17" s="57"/>
      <c r="W17" s="57"/>
      <c r="X17" s="57"/>
      <c r="Y17" s="57"/>
      <c r="Z17" s="57"/>
      <c r="AA17" s="57"/>
      <c r="AC17" s="73"/>
      <c r="AE17" s="109"/>
      <c r="AF17" s="113"/>
      <c r="AG17" s="114"/>
      <c r="AH17" s="114"/>
      <c r="AI17" s="114"/>
      <c r="AJ17" s="114"/>
      <c r="AK17" s="114"/>
      <c r="AL17" s="114"/>
      <c r="AM17" s="114"/>
      <c r="AN17" s="115"/>
    </row>
    <row r="18" spans="1:40" ht="13.5" customHeight="1" x14ac:dyDescent="0.2">
      <c r="A18" s="31">
        <v>12</v>
      </c>
      <c r="B18" s="12" t="s">
        <v>20</v>
      </c>
      <c r="C18" s="13" t="s">
        <v>19</v>
      </c>
      <c r="D18" s="23"/>
      <c r="E18" s="35">
        <v>1</v>
      </c>
      <c r="F18" s="35"/>
      <c r="G18" s="35"/>
      <c r="H18" s="35"/>
      <c r="I18" s="35"/>
      <c r="J18" s="35"/>
      <c r="K18" s="35"/>
      <c r="L18" s="35"/>
      <c r="M18" s="35"/>
      <c r="N18" s="35"/>
      <c r="O18" s="35"/>
      <c r="P18" s="35"/>
      <c r="Q18" s="15">
        <f t="shared" si="0"/>
        <v>1</v>
      </c>
      <c r="R18" s="19">
        <f t="shared" si="1"/>
        <v>1</v>
      </c>
      <c r="S18" s="61"/>
      <c r="T18" s="57"/>
      <c r="U18" s="57"/>
      <c r="V18" s="57"/>
      <c r="W18" s="57"/>
      <c r="X18" s="57"/>
      <c r="Y18" s="57"/>
      <c r="Z18" s="57"/>
      <c r="AA18" s="57"/>
      <c r="AB18" s="4"/>
      <c r="AC18" s="73"/>
      <c r="AE18" s="121"/>
      <c r="AF18" s="132"/>
      <c r="AG18" s="133"/>
      <c r="AH18" s="133"/>
      <c r="AI18" s="133"/>
      <c r="AJ18" s="133"/>
      <c r="AK18" s="133"/>
      <c r="AL18" s="133"/>
      <c r="AM18" s="133"/>
      <c r="AN18" s="134"/>
    </row>
    <row r="19" spans="1:40" x14ac:dyDescent="0.2">
      <c r="A19" s="31">
        <v>13</v>
      </c>
      <c r="B19" s="12" t="s">
        <v>20</v>
      </c>
      <c r="C19" s="13" t="s">
        <v>44</v>
      </c>
      <c r="D19" s="50" t="s">
        <v>81</v>
      </c>
      <c r="E19" s="35"/>
      <c r="F19" s="35"/>
      <c r="G19" s="35"/>
      <c r="H19" s="35"/>
      <c r="I19" s="35"/>
      <c r="J19" s="35"/>
      <c r="K19" s="35"/>
      <c r="L19" s="35"/>
      <c r="M19" s="35"/>
      <c r="N19" s="35"/>
      <c r="O19" s="35"/>
      <c r="P19" s="35"/>
      <c r="Q19" s="15">
        <f t="shared" si="0"/>
        <v>0</v>
      </c>
      <c r="R19" s="19">
        <f t="shared" si="1"/>
        <v>0</v>
      </c>
      <c r="S19" s="61"/>
      <c r="T19" s="57"/>
      <c r="U19" s="57"/>
      <c r="V19" s="57"/>
      <c r="W19" s="57"/>
      <c r="X19" s="57"/>
      <c r="Y19" s="57"/>
      <c r="Z19" s="57"/>
      <c r="AA19" s="57"/>
      <c r="AC19" s="73"/>
      <c r="AE19" s="108">
        <v>8</v>
      </c>
      <c r="AF19" s="110"/>
      <c r="AG19" s="111"/>
      <c r="AH19" s="111"/>
      <c r="AI19" s="111"/>
      <c r="AJ19" s="111"/>
      <c r="AK19" s="111"/>
      <c r="AL19" s="111"/>
      <c r="AM19" s="111"/>
      <c r="AN19" s="112"/>
    </row>
    <row r="20" spans="1:40" x14ac:dyDescent="0.2">
      <c r="A20" s="31">
        <v>14</v>
      </c>
      <c r="B20" s="12" t="s">
        <v>20</v>
      </c>
      <c r="C20" s="13" t="s">
        <v>18</v>
      </c>
      <c r="D20" s="50" t="s">
        <v>81</v>
      </c>
      <c r="E20" s="35">
        <v>1</v>
      </c>
      <c r="F20" s="35"/>
      <c r="G20" s="35"/>
      <c r="H20" s="35"/>
      <c r="I20" s="35"/>
      <c r="J20" s="35"/>
      <c r="K20" s="35"/>
      <c r="L20" s="35"/>
      <c r="M20" s="35"/>
      <c r="N20" s="35"/>
      <c r="O20" s="35"/>
      <c r="P20" s="35"/>
      <c r="Q20" s="15">
        <f t="shared" si="0"/>
        <v>1</v>
      </c>
      <c r="R20" s="19">
        <f t="shared" si="1"/>
        <v>1</v>
      </c>
      <c r="S20" s="61"/>
      <c r="T20" s="57"/>
      <c r="U20" s="57"/>
      <c r="V20" s="57"/>
      <c r="W20" s="57"/>
      <c r="X20" s="57"/>
      <c r="Y20" s="57"/>
      <c r="Z20" s="57"/>
      <c r="AA20" s="57"/>
      <c r="AC20" s="73"/>
      <c r="AE20" s="109"/>
      <c r="AF20" s="113"/>
      <c r="AG20" s="114"/>
      <c r="AH20" s="114"/>
      <c r="AI20" s="114"/>
      <c r="AJ20" s="114"/>
      <c r="AK20" s="114"/>
      <c r="AL20" s="114"/>
      <c r="AM20" s="114"/>
      <c r="AN20" s="115"/>
    </row>
    <row r="21" spans="1:40" ht="13.4" customHeight="1" x14ac:dyDescent="0.2">
      <c r="A21" s="31">
        <v>15</v>
      </c>
      <c r="B21" s="47" t="s">
        <v>57</v>
      </c>
      <c r="C21" s="48" t="s">
        <v>79</v>
      </c>
      <c r="D21" s="23" t="s">
        <v>49</v>
      </c>
      <c r="E21" s="35"/>
      <c r="F21" s="35"/>
      <c r="G21" s="35"/>
      <c r="H21" s="35"/>
      <c r="I21" s="35"/>
      <c r="J21" s="35"/>
      <c r="K21" s="35"/>
      <c r="L21" s="35"/>
      <c r="M21" s="35"/>
      <c r="N21" s="35"/>
      <c r="O21" s="35"/>
      <c r="P21" s="35"/>
      <c r="Q21" s="15">
        <f t="shared" si="0"/>
        <v>0</v>
      </c>
      <c r="R21" s="19">
        <f t="shared" si="1"/>
        <v>0</v>
      </c>
      <c r="S21" s="138"/>
      <c r="T21" s="135"/>
      <c r="U21" s="135"/>
      <c r="V21" s="135"/>
      <c r="W21" s="135"/>
      <c r="X21" s="135"/>
      <c r="Y21" s="57"/>
      <c r="Z21" s="57"/>
      <c r="AA21" s="57"/>
      <c r="AB21" s="139"/>
      <c r="AC21" s="137"/>
      <c r="AE21" s="109"/>
      <c r="AF21" s="113"/>
      <c r="AG21" s="114"/>
      <c r="AH21" s="114"/>
      <c r="AI21" s="114"/>
      <c r="AJ21" s="114"/>
      <c r="AK21" s="114"/>
      <c r="AL21" s="114"/>
      <c r="AM21" s="114"/>
      <c r="AN21" s="115"/>
    </row>
    <row r="22" spans="1:40" ht="13.4" customHeight="1" x14ac:dyDescent="0.2">
      <c r="A22" s="31">
        <v>16</v>
      </c>
      <c r="B22" s="12" t="s">
        <v>57</v>
      </c>
      <c r="C22" s="13" t="s">
        <v>57</v>
      </c>
      <c r="D22" s="23" t="s">
        <v>49</v>
      </c>
      <c r="E22" s="35"/>
      <c r="F22" s="35"/>
      <c r="G22" s="35"/>
      <c r="H22" s="35"/>
      <c r="I22" s="35"/>
      <c r="J22" s="35"/>
      <c r="K22" s="35"/>
      <c r="L22" s="35"/>
      <c r="M22" s="35"/>
      <c r="N22" s="35"/>
      <c r="O22" s="35"/>
      <c r="P22" s="35"/>
      <c r="Q22" s="15">
        <f t="shared" si="0"/>
        <v>0</v>
      </c>
      <c r="R22" s="19">
        <f t="shared" si="1"/>
        <v>0</v>
      </c>
      <c r="S22" s="61"/>
      <c r="T22" s="57"/>
      <c r="U22" s="57"/>
      <c r="V22" s="57"/>
      <c r="W22" s="84"/>
      <c r="X22" s="4"/>
      <c r="Y22" s="57"/>
      <c r="Z22" s="83"/>
      <c r="AA22" s="83"/>
      <c r="AB22" s="83"/>
      <c r="AC22" s="85"/>
      <c r="AE22" s="121"/>
      <c r="AF22" s="132"/>
      <c r="AG22" s="133"/>
      <c r="AH22" s="133"/>
      <c r="AI22" s="133"/>
      <c r="AJ22" s="133"/>
      <c r="AK22" s="133"/>
      <c r="AL22" s="133"/>
      <c r="AM22" s="133"/>
      <c r="AN22" s="134"/>
    </row>
    <row r="23" spans="1:40" x14ac:dyDescent="0.2">
      <c r="A23" s="31">
        <v>17</v>
      </c>
      <c r="B23" s="12" t="s">
        <v>38</v>
      </c>
      <c r="C23" s="13" t="s">
        <v>38</v>
      </c>
      <c r="D23" s="23" t="s">
        <v>49</v>
      </c>
      <c r="E23" s="35"/>
      <c r="F23" s="35"/>
      <c r="G23" s="35"/>
      <c r="H23" s="35"/>
      <c r="I23" s="35"/>
      <c r="J23" s="35"/>
      <c r="K23" s="35"/>
      <c r="L23" s="35"/>
      <c r="M23" s="35"/>
      <c r="N23" s="35"/>
      <c r="O23" s="35"/>
      <c r="P23" s="35"/>
      <c r="Q23" s="15">
        <f t="shared" si="0"/>
        <v>0</v>
      </c>
      <c r="R23" s="19">
        <f t="shared" si="1"/>
        <v>0</v>
      </c>
      <c r="S23" s="61"/>
      <c r="T23" s="57"/>
      <c r="U23" s="57"/>
      <c r="V23" s="57"/>
      <c r="W23" s="57"/>
      <c r="X23" s="57"/>
      <c r="Y23" s="57"/>
      <c r="Z23" s="57"/>
      <c r="AA23" s="57"/>
      <c r="AC23" s="73"/>
      <c r="AE23" s="108">
        <v>9</v>
      </c>
      <c r="AF23" s="122"/>
      <c r="AG23" s="123"/>
      <c r="AH23" s="123"/>
      <c r="AI23" s="123"/>
      <c r="AJ23" s="123"/>
      <c r="AK23" s="123"/>
      <c r="AL23" s="123"/>
      <c r="AM23" s="123"/>
      <c r="AN23" s="124"/>
    </row>
    <row r="24" spans="1:40" ht="13.5" customHeight="1" x14ac:dyDescent="0.2">
      <c r="A24" s="31">
        <v>18</v>
      </c>
      <c r="B24" s="12" t="s">
        <v>26</v>
      </c>
      <c r="C24" s="13" t="s">
        <v>36</v>
      </c>
      <c r="D24" s="24"/>
      <c r="E24" s="35"/>
      <c r="F24" s="35"/>
      <c r="G24" s="35"/>
      <c r="H24" s="35"/>
      <c r="I24" s="35"/>
      <c r="J24" s="35"/>
      <c r="K24" s="35"/>
      <c r="L24" s="35"/>
      <c r="M24" s="35"/>
      <c r="N24" s="35"/>
      <c r="O24" s="35"/>
      <c r="P24" s="35"/>
      <c r="Q24" s="15">
        <f t="shared" si="0"/>
        <v>0</v>
      </c>
      <c r="R24" s="19">
        <f t="shared" si="1"/>
        <v>0</v>
      </c>
      <c r="S24" s="61"/>
      <c r="T24" s="57"/>
      <c r="U24" s="57"/>
      <c r="V24" s="119"/>
      <c r="W24" s="119"/>
      <c r="X24" s="119"/>
      <c r="Y24" s="57"/>
      <c r="Z24" s="57"/>
      <c r="AA24" s="57"/>
      <c r="AB24" s="140"/>
      <c r="AC24" s="140"/>
      <c r="AE24" s="109"/>
      <c r="AF24" s="125"/>
      <c r="AG24" s="126"/>
      <c r="AH24" s="126"/>
      <c r="AI24" s="126"/>
      <c r="AJ24" s="126"/>
      <c r="AK24" s="126"/>
      <c r="AL24" s="126"/>
      <c r="AM24" s="126"/>
      <c r="AN24" s="127"/>
    </row>
    <row r="25" spans="1:40" ht="13.4" customHeight="1" x14ac:dyDescent="0.2">
      <c r="A25" s="31">
        <v>19</v>
      </c>
      <c r="B25" s="16" t="s">
        <v>26</v>
      </c>
      <c r="C25" s="17" t="s">
        <v>33</v>
      </c>
      <c r="D25" s="24" t="s">
        <v>47</v>
      </c>
      <c r="E25" s="35"/>
      <c r="F25" s="35"/>
      <c r="G25" s="35"/>
      <c r="H25" s="35"/>
      <c r="I25" s="35"/>
      <c r="J25" s="35"/>
      <c r="K25" s="35"/>
      <c r="L25" s="35"/>
      <c r="M25" s="35"/>
      <c r="N25" s="35"/>
      <c r="O25" s="35"/>
      <c r="P25" s="35"/>
      <c r="Q25" s="15">
        <f t="shared" si="0"/>
        <v>0</v>
      </c>
      <c r="R25" s="19">
        <f t="shared" si="1"/>
        <v>0</v>
      </c>
      <c r="S25" s="61"/>
      <c r="T25" s="57"/>
      <c r="U25" s="57"/>
      <c r="V25" s="57"/>
      <c r="W25" s="57"/>
      <c r="X25" s="57"/>
      <c r="Y25" s="57"/>
      <c r="Z25" s="57"/>
      <c r="AA25" s="57"/>
      <c r="AC25" s="73"/>
      <c r="AE25" s="109"/>
      <c r="AF25" s="125"/>
      <c r="AG25" s="126"/>
      <c r="AH25" s="126"/>
      <c r="AI25" s="126"/>
      <c r="AJ25" s="126"/>
      <c r="AK25" s="126"/>
      <c r="AL25" s="126"/>
      <c r="AM25" s="126"/>
      <c r="AN25" s="127"/>
    </row>
    <row r="26" spans="1:40" ht="13.4" customHeight="1" x14ac:dyDescent="0.2">
      <c r="A26" s="31">
        <v>20</v>
      </c>
      <c r="B26" s="12" t="s">
        <v>26</v>
      </c>
      <c r="C26" s="13" t="s">
        <v>17</v>
      </c>
      <c r="D26" s="25"/>
      <c r="E26" s="35">
        <v>3</v>
      </c>
      <c r="F26" s="35"/>
      <c r="G26" s="35"/>
      <c r="H26" s="35"/>
      <c r="I26" s="35"/>
      <c r="J26" s="35"/>
      <c r="K26" s="35"/>
      <c r="L26" s="35"/>
      <c r="M26" s="35"/>
      <c r="N26" s="35"/>
      <c r="O26" s="35"/>
      <c r="P26" s="35"/>
      <c r="Q26" s="15">
        <f t="shared" si="0"/>
        <v>1</v>
      </c>
      <c r="R26" s="19">
        <f t="shared" si="1"/>
        <v>3</v>
      </c>
      <c r="S26" s="61"/>
      <c r="T26" s="57"/>
      <c r="U26" s="57"/>
      <c r="V26" s="57"/>
      <c r="W26" s="57"/>
      <c r="X26" s="57"/>
      <c r="Y26" s="57"/>
      <c r="Z26" s="57"/>
      <c r="AA26" s="57"/>
      <c r="AC26" s="73"/>
      <c r="AE26" s="121"/>
      <c r="AF26" s="128"/>
      <c r="AG26" s="129"/>
      <c r="AH26" s="129"/>
      <c r="AI26" s="129"/>
      <c r="AJ26" s="129"/>
      <c r="AK26" s="129"/>
      <c r="AL26" s="129"/>
      <c r="AM26" s="129"/>
      <c r="AN26" s="130"/>
    </row>
    <row r="27" spans="1:40" x14ac:dyDescent="0.2">
      <c r="A27" s="31">
        <v>21</v>
      </c>
      <c r="B27" s="12" t="s">
        <v>26</v>
      </c>
      <c r="C27" s="13" t="s">
        <v>16</v>
      </c>
      <c r="D27" s="25"/>
      <c r="E27" s="35">
        <v>7</v>
      </c>
      <c r="F27" s="35"/>
      <c r="G27" s="35"/>
      <c r="H27" s="35"/>
      <c r="I27" s="35"/>
      <c r="J27" s="35"/>
      <c r="K27" s="35"/>
      <c r="L27" s="35"/>
      <c r="M27" s="35"/>
      <c r="N27" s="35"/>
      <c r="O27" s="35"/>
      <c r="P27" s="35"/>
      <c r="Q27" s="15">
        <f t="shared" si="0"/>
        <v>1</v>
      </c>
      <c r="R27" s="19">
        <f t="shared" si="1"/>
        <v>7</v>
      </c>
      <c r="S27" s="61"/>
      <c r="T27" s="57"/>
      <c r="U27" s="57"/>
      <c r="V27" s="57"/>
      <c r="W27" s="57"/>
      <c r="X27" s="57"/>
      <c r="Y27" s="57"/>
      <c r="Z27" s="57"/>
      <c r="AA27" s="57"/>
      <c r="AC27" s="73"/>
      <c r="AE27" s="108">
        <v>10</v>
      </c>
      <c r="AF27" s="122"/>
      <c r="AG27" s="123"/>
      <c r="AH27" s="123"/>
      <c r="AI27" s="123"/>
      <c r="AJ27" s="123"/>
      <c r="AK27" s="123"/>
      <c r="AL27" s="123"/>
      <c r="AM27" s="123"/>
      <c r="AN27" s="124"/>
    </row>
    <row r="28" spans="1:40" ht="13.4" customHeight="1" x14ac:dyDescent="0.2">
      <c r="A28" s="31">
        <v>22</v>
      </c>
      <c r="B28" s="12" t="s">
        <v>15</v>
      </c>
      <c r="C28" s="13" t="s">
        <v>76</v>
      </c>
      <c r="D28" s="51" t="s">
        <v>81</v>
      </c>
      <c r="E28" s="35">
        <v>2</v>
      </c>
      <c r="F28" s="35"/>
      <c r="G28" s="35"/>
      <c r="H28" s="35"/>
      <c r="I28" s="35"/>
      <c r="J28" s="35"/>
      <c r="K28" s="35"/>
      <c r="L28" s="35"/>
      <c r="M28" s="35"/>
      <c r="N28" s="35"/>
      <c r="O28" s="35"/>
      <c r="P28" s="35"/>
      <c r="Q28" s="15">
        <f t="shared" si="0"/>
        <v>1</v>
      </c>
      <c r="R28" s="19">
        <f t="shared" si="1"/>
        <v>2</v>
      </c>
      <c r="S28" s="131"/>
      <c r="T28" s="118"/>
      <c r="U28" s="118"/>
      <c r="V28" s="118"/>
      <c r="W28" s="118"/>
      <c r="X28" s="118"/>
      <c r="Y28" s="57"/>
      <c r="Z28" s="57"/>
      <c r="AA28" s="57"/>
      <c r="AB28" s="92"/>
      <c r="AC28" s="89"/>
      <c r="AE28" s="109"/>
      <c r="AF28" s="125"/>
      <c r="AG28" s="126"/>
      <c r="AH28" s="126"/>
      <c r="AI28" s="126"/>
      <c r="AJ28" s="126"/>
      <c r="AK28" s="126"/>
      <c r="AL28" s="126"/>
      <c r="AM28" s="126"/>
      <c r="AN28" s="127"/>
    </row>
    <row r="29" spans="1:40" x14ac:dyDescent="0.2">
      <c r="A29" s="31">
        <v>23</v>
      </c>
      <c r="B29" s="12" t="s">
        <v>15</v>
      </c>
      <c r="C29" s="13" t="s">
        <v>15</v>
      </c>
      <c r="D29" s="24"/>
      <c r="E29" s="35">
        <v>6</v>
      </c>
      <c r="F29" s="35"/>
      <c r="G29" s="35"/>
      <c r="H29" s="35"/>
      <c r="I29" s="35"/>
      <c r="J29" s="35"/>
      <c r="K29" s="35"/>
      <c r="L29" s="35"/>
      <c r="M29" s="35"/>
      <c r="N29" s="35"/>
      <c r="O29" s="35"/>
      <c r="P29" s="35"/>
      <c r="Q29" s="15">
        <f t="shared" si="0"/>
        <v>1</v>
      </c>
      <c r="R29" s="19">
        <f t="shared" si="1"/>
        <v>6</v>
      </c>
      <c r="S29" s="61"/>
      <c r="T29" s="57"/>
      <c r="U29" s="57"/>
      <c r="V29" s="57"/>
      <c r="W29" s="57"/>
      <c r="X29" s="57"/>
      <c r="Y29" s="57"/>
      <c r="Z29" s="57"/>
      <c r="AA29" s="57"/>
      <c r="AC29" s="47"/>
      <c r="AE29" s="109"/>
      <c r="AF29" s="125"/>
      <c r="AG29" s="126"/>
      <c r="AH29" s="126"/>
      <c r="AI29" s="126"/>
      <c r="AJ29" s="126"/>
      <c r="AK29" s="126"/>
      <c r="AL29" s="126"/>
      <c r="AM29" s="126"/>
      <c r="AN29" s="127"/>
    </row>
    <row r="30" spans="1:40" ht="13.4" customHeight="1" x14ac:dyDescent="0.2">
      <c r="A30" s="31">
        <v>24</v>
      </c>
      <c r="B30" s="12" t="s">
        <v>32</v>
      </c>
      <c r="C30" s="13" t="s">
        <v>32</v>
      </c>
      <c r="D30" s="24"/>
      <c r="E30" s="35"/>
      <c r="F30" s="35"/>
      <c r="G30" s="35"/>
      <c r="H30" s="35"/>
      <c r="I30" s="35"/>
      <c r="J30" s="35"/>
      <c r="K30" s="35"/>
      <c r="L30" s="35"/>
      <c r="M30" s="35"/>
      <c r="N30" s="35"/>
      <c r="O30" s="35"/>
      <c r="P30" s="35"/>
      <c r="Q30" s="15">
        <f t="shared" si="0"/>
        <v>0</v>
      </c>
      <c r="R30" s="19">
        <f t="shared" si="1"/>
        <v>0</v>
      </c>
      <c r="S30" s="61"/>
      <c r="T30" s="57"/>
      <c r="U30" s="57"/>
      <c r="V30" s="57"/>
      <c r="W30" s="57"/>
      <c r="X30" s="57"/>
      <c r="Y30" s="57"/>
      <c r="Z30" s="57"/>
      <c r="AA30" s="57"/>
      <c r="AC30" s="73"/>
      <c r="AE30" s="121"/>
      <c r="AF30" s="128"/>
      <c r="AG30" s="129"/>
      <c r="AH30" s="129"/>
      <c r="AI30" s="129"/>
      <c r="AJ30" s="129"/>
      <c r="AK30" s="129"/>
      <c r="AL30" s="129"/>
      <c r="AM30" s="129"/>
      <c r="AN30" s="130"/>
    </row>
    <row r="31" spans="1:40" x14ac:dyDescent="0.2">
      <c r="A31" s="31">
        <v>25</v>
      </c>
      <c r="B31" s="12" t="s">
        <v>32</v>
      </c>
      <c r="C31" s="13" t="s">
        <v>75</v>
      </c>
      <c r="D31" s="24" t="s">
        <v>47</v>
      </c>
      <c r="E31" s="35"/>
      <c r="F31" s="35"/>
      <c r="G31" s="35"/>
      <c r="H31" s="35"/>
      <c r="I31" s="35"/>
      <c r="J31" s="35"/>
      <c r="K31" s="35"/>
      <c r="L31" s="35"/>
      <c r="M31" s="35"/>
      <c r="N31" s="35"/>
      <c r="O31" s="35"/>
      <c r="P31" s="35"/>
      <c r="Q31" s="15">
        <f t="shared" si="0"/>
        <v>0</v>
      </c>
      <c r="R31" s="19">
        <f t="shared" si="1"/>
        <v>0</v>
      </c>
      <c r="S31" s="61"/>
      <c r="T31" s="57"/>
      <c r="U31" s="57"/>
      <c r="V31" s="57"/>
      <c r="W31" s="57"/>
      <c r="X31" s="57"/>
      <c r="Y31" s="57"/>
      <c r="Z31" s="57"/>
      <c r="AA31" s="57"/>
      <c r="AC31" s="73"/>
      <c r="AE31" s="108">
        <v>11</v>
      </c>
      <c r="AF31" s="110"/>
      <c r="AG31" s="111"/>
      <c r="AH31" s="111"/>
      <c r="AI31" s="111"/>
      <c r="AJ31" s="111"/>
      <c r="AK31" s="111"/>
      <c r="AL31" s="111"/>
      <c r="AM31" s="111"/>
      <c r="AN31" s="112"/>
    </row>
    <row r="32" spans="1:40" ht="13.4" customHeight="1" x14ac:dyDescent="0.2">
      <c r="A32" s="31">
        <v>26</v>
      </c>
      <c r="B32" s="12" t="s">
        <v>14</v>
      </c>
      <c r="C32" s="13" t="s">
        <v>14</v>
      </c>
      <c r="D32" s="24"/>
      <c r="E32" s="35">
        <v>35</v>
      </c>
      <c r="F32" s="35"/>
      <c r="G32" s="35"/>
      <c r="H32" s="35"/>
      <c r="I32" s="35"/>
      <c r="J32" s="35"/>
      <c r="K32" s="35"/>
      <c r="L32" s="35"/>
      <c r="M32" s="35"/>
      <c r="N32" s="35"/>
      <c r="O32" s="35"/>
      <c r="P32" s="35"/>
      <c r="Q32" s="15">
        <f t="shared" si="0"/>
        <v>1</v>
      </c>
      <c r="R32" s="19">
        <f t="shared" si="1"/>
        <v>35</v>
      </c>
      <c r="S32" s="61"/>
      <c r="T32" s="57"/>
      <c r="U32" s="57"/>
      <c r="V32" s="92"/>
      <c r="W32" s="135"/>
      <c r="X32" s="135"/>
      <c r="Y32" s="57"/>
      <c r="Z32" s="57"/>
      <c r="AA32" s="57"/>
      <c r="AB32" s="136"/>
      <c r="AC32" s="137"/>
      <c r="AE32" s="109"/>
      <c r="AF32" s="113"/>
      <c r="AG32" s="114"/>
      <c r="AH32" s="114"/>
      <c r="AI32" s="114"/>
      <c r="AJ32" s="114"/>
      <c r="AK32" s="114"/>
      <c r="AL32" s="114"/>
      <c r="AM32" s="114"/>
      <c r="AN32" s="115"/>
    </row>
    <row r="33" spans="1:40" x14ac:dyDescent="0.2">
      <c r="A33" s="31">
        <v>27</v>
      </c>
      <c r="B33" s="12" t="s">
        <v>13</v>
      </c>
      <c r="C33" s="13" t="s">
        <v>13</v>
      </c>
      <c r="D33" s="51" t="s">
        <v>81</v>
      </c>
      <c r="E33" s="35">
        <v>4</v>
      </c>
      <c r="F33" s="35"/>
      <c r="G33" s="35"/>
      <c r="H33" s="35"/>
      <c r="I33" s="35"/>
      <c r="J33" s="35"/>
      <c r="K33" s="35"/>
      <c r="L33" s="35"/>
      <c r="M33" s="35"/>
      <c r="N33" s="35"/>
      <c r="O33" s="35"/>
      <c r="P33" s="35"/>
      <c r="Q33" s="15">
        <f t="shared" si="0"/>
        <v>1</v>
      </c>
      <c r="R33" s="19">
        <f t="shared" si="1"/>
        <v>4</v>
      </c>
      <c r="S33" s="61"/>
      <c r="T33" s="57"/>
      <c r="U33" s="57"/>
      <c r="V33" s="57"/>
      <c r="W33" s="57"/>
      <c r="X33" s="57"/>
      <c r="Y33" s="57"/>
      <c r="Z33" s="57"/>
      <c r="AA33" s="57"/>
      <c r="AC33" s="73"/>
      <c r="AE33" s="109"/>
      <c r="AF33" s="113"/>
      <c r="AG33" s="114"/>
      <c r="AH33" s="114"/>
      <c r="AI33" s="114"/>
      <c r="AJ33" s="114"/>
      <c r="AK33" s="114"/>
      <c r="AL33" s="114"/>
      <c r="AM33" s="114"/>
      <c r="AN33" s="115"/>
    </row>
    <row r="34" spans="1:40" x14ac:dyDescent="0.2">
      <c r="A34" s="31">
        <v>28</v>
      </c>
      <c r="B34" s="12" t="s">
        <v>12</v>
      </c>
      <c r="C34" s="13" t="s">
        <v>12</v>
      </c>
      <c r="D34" s="24"/>
      <c r="E34" s="35"/>
      <c r="F34" s="35"/>
      <c r="G34" s="35"/>
      <c r="H34" s="35"/>
      <c r="I34" s="35"/>
      <c r="J34" s="35"/>
      <c r="K34" s="35"/>
      <c r="L34" s="35"/>
      <c r="M34" s="35"/>
      <c r="N34" s="35"/>
      <c r="O34" s="35"/>
      <c r="P34" s="35"/>
      <c r="Q34" s="15">
        <f t="shared" si="0"/>
        <v>0</v>
      </c>
      <c r="R34" s="19">
        <f t="shared" si="1"/>
        <v>0</v>
      </c>
      <c r="S34" s="61"/>
      <c r="T34" s="57"/>
      <c r="U34" s="57"/>
      <c r="V34" s="57"/>
      <c r="W34" s="57"/>
      <c r="X34" s="57"/>
      <c r="Y34" s="57"/>
      <c r="Z34" s="57"/>
      <c r="AA34" s="57"/>
      <c r="AC34" s="73"/>
      <c r="AE34" s="121"/>
      <c r="AF34" s="132"/>
      <c r="AG34" s="133"/>
      <c r="AH34" s="133"/>
      <c r="AI34" s="133"/>
      <c r="AJ34" s="133"/>
      <c r="AK34" s="133"/>
      <c r="AL34" s="133"/>
      <c r="AM34" s="133"/>
      <c r="AN34" s="134"/>
    </row>
    <row r="35" spans="1:40" x14ac:dyDescent="0.2">
      <c r="A35" s="31">
        <v>29</v>
      </c>
      <c r="B35" s="12" t="s">
        <v>11</v>
      </c>
      <c r="C35" s="13" t="s">
        <v>11</v>
      </c>
      <c r="D35" s="24"/>
      <c r="E35" s="35">
        <v>1</v>
      </c>
      <c r="F35" s="35"/>
      <c r="G35" s="35"/>
      <c r="H35" s="35"/>
      <c r="I35" s="35"/>
      <c r="J35" s="35"/>
      <c r="K35" s="35"/>
      <c r="L35" s="35"/>
      <c r="M35" s="35"/>
      <c r="N35" s="35"/>
      <c r="O35" s="35"/>
      <c r="P35" s="35"/>
      <c r="Q35" s="15">
        <f t="shared" si="0"/>
        <v>1</v>
      </c>
      <c r="R35" s="19">
        <f t="shared" si="1"/>
        <v>1</v>
      </c>
      <c r="S35" s="61"/>
      <c r="T35" s="83"/>
      <c r="U35" s="83"/>
      <c r="V35" s="83"/>
      <c r="W35" s="83"/>
      <c r="X35" s="83"/>
      <c r="Y35" s="83"/>
      <c r="Z35" s="83"/>
      <c r="AA35" s="83"/>
      <c r="AB35" s="83"/>
      <c r="AC35" s="85"/>
      <c r="AE35" s="108">
        <v>12</v>
      </c>
      <c r="AF35" s="110"/>
      <c r="AG35" s="111"/>
      <c r="AH35" s="111"/>
      <c r="AI35" s="111"/>
      <c r="AJ35" s="111"/>
      <c r="AK35" s="111"/>
      <c r="AL35" s="111"/>
      <c r="AM35" s="111"/>
      <c r="AN35" s="112"/>
    </row>
    <row r="36" spans="1:40" x14ac:dyDescent="0.2">
      <c r="A36" s="31">
        <v>30</v>
      </c>
      <c r="B36" s="12" t="s">
        <v>10</v>
      </c>
      <c r="C36" s="13" t="s">
        <v>10</v>
      </c>
      <c r="D36" s="24"/>
      <c r="E36" s="35"/>
      <c r="F36" s="35"/>
      <c r="G36" s="88"/>
      <c r="H36" s="35"/>
      <c r="I36" s="35"/>
      <c r="J36" s="35"/>
      <c r="K36" s="35"/>
      <c r="L36" s="35"/>
      <c r="M36" s="35"/>
      <c r="N36" s="35"/>
      <c r="O36" s="35"/>
      <c r="P36" s="35"/>
      <c r="Q36" s="15">
        <f t="shared" si="0"/>
        <v>0</v>
      </c>
      <c r="R36" s="19">
        <f t="shared" si="1"/>
        <v>0</v>
      </c>
      <c r="S36" s="61"/>
      <c r="T36" s="57"/>
      <c r="U36" s="57"/>
      <c r="V36" s="57"/>
      <c r="W36" s="83"/>
      <c r="X36" s="83"/>
      <c r="Y36" s="57"/>
      <c r="Z36" s="57"/>
      <c r="AA36" s="57"/>
      <c r="AB36" s="8"/>
      <c r="AC36" s="80"/>
      <c r="AE36" s="109"/>
      <c r="AF36" s="113"/>
      <c r="AG36" s="114"/>
      <c r="AH36" s="114"/>
      <c r="AI36" s="114"/>
      <c r="AJ36" s="114"/>
      <c r="AK36" s="114"/>
      <c r="AL36" s="114"/>
      <c r="AM36" s="114"/>
      <c r="AN36" s="115"/>
    </row>
    <row r="37" spans="1:40" x14ac:dyDescent="0.2">
      <c r="A37" s="31">
        <v>31</v>
      </c>
      <c r="B37" s="12" t="s">
        <v>25</v>
      </c>
      <c r="C37" s="13" t="s">
        <v>9</v>
      </c>
      <c r="D37" s="24"/>
      <c r="E37" s="35"/>
      <c r="F37" s="35"/>
      <c r="G37" s="35"/>
      <c r="H37" s="35"/>
      <c r="I37" s="35"/>
      <c r="J37" s="35"/>
      <c r="K37" s="35"/>
      <c r="L37" s="35"/>
      <c r="M37" s="35"/>
      <c r="N37" s="35"/>
      <c r="O37" s="35"/>
      <c r="P37" s="35"/>
      <c r="Q37" s="15">
        <f t="shared" si="0"/>
        <v>0</v>
      </c>
      <c r="R37" s="19">
        <f t="shared" si="1"/>
        <v>0</v>
      </c>
      <c r="S37" s="61"/>
      <c r="T37" s="57"/>
      <c r="U37" s="57"/>
      <c r="V37" s="57"/>
      <c r="W37" s="57"/>
      <c r="X37" s="57"/>
      <c r="Y37" s="57"/>
      <c r="Z37" s="57"/>
      <c r="AA37" s="57"/>
      <c r="AC37" s="73"/>
      <c r="AE37" s="109"/>
      <c r="AF37" s="113"/>
      <c r="AG37" s="114"/>
      <c r="AH37" s="114"/>
      <c r="AI37" s="114"/>
      <c r="AJ37" s="114"/>
      <c r="AK37" s="114"/>
      <c r="AL37" s="114"/>
      <c r="AM37" s="114"/>
      <c r="AN37" s="115"/>
    </row>
    <row r="38" spans="1:40" x14ac:dyDescent="0.2">
      <c r="A38" s="31">
        <v>32</v>
      </c>
      <c r="B38" s="12" t="s">
        <v>25</v>
      </c>
      <c r="C38" s="13" t="s">
        <v>8</v>
      </c>
      <c r="D38" s="24"/>
      <c r="E38" s="35"/>
      <c r="F38" s="35"/>
      <c r="G38" s="35"/>
      <c r="H38" s="35"/>
      <c r="I38" s="35"/>
      <c r="J38" s="35"/>
      <c r="K38" s="35"/>
      <c r="L38" s="35"/>
      <c r="M38" s="35"/>
      <c r="N38" s="35"/>
      <c r="O38" s="35"/>
      <c r="P38" s="35"/>
      <c r="Q38" s="15">
        <f t="shared" si="0"/>
        <v>0</v>
      </c>
      <c r="R38" s="19">
        <f t="shared" si="1"/>
        <v>0</v>
      </c>
      <c r="S38" s="61"/>
      <c r="T38" s="57"/>
      <c r="U38" s="57"/>
      <c r="V38" s="57"/>
      <c r="W38" s="57"/>
      <c r="X38" s="57"/>
      <c r="Y38" s="57"/>
      <c r="Z38" s="57"/>
      <c r="AA38" s="57"/>
      <c r="AC38" s="73"/>
      <c r="AE38" s="109"/>
      <c r="AF38" s="113"/>
      <c r="AG38" s="114"/>
      <c r="AH38" s="114"/>
      <c r="AI38" s="114"/>
      <c r="AJ38" s="114"/>
      <c r="AK38" s="114"/>
      <c r="AL38" s="114"/>
      <c r="AM38" s="114"/>
      <c r="AN38" s="115"/>
    </row>
    <row r="39" spans="1:40" x14ac:dyDescent="0.2">
      <c r="A39" s="31">
        <v>33</v>
      </c>
      <c r="B39" s="12" t="s">
        <v>101</v>
      </c>
      <c r="C39" s="13" t="s">
        <v>37</v>
      </c>
      <c r="D39" s="24"/>
      <c r="E39" s="35"/>
      <c r="F39" s="35"/>
      <c r="G39" s="35"/>
      <c r="H39" s="35"/>
      <c r="I39" s="35"/>
      <c r="J39" s="35"/>
      <c r="K39" s="35"/>
      <c r="L39" s="35"/>
      <c r="M39" s="35"/>
      <c r="N39" s="35"/>
      <c r="O39" s="35"/>
      <c r="P39" s="35"/>
      <c r="Q39" s="15">
        <f t="shared" si="0"/>
        <v>0</v>
      </c>
      <c r="R39" s="19">
        <f t="shared" si="1"/>
        <v>0</v>
      </c>
      <c r="S39" s="61"/>
      <c r="T39" s="57"/>
      <c r="U39" s="57"/>
      <c r="V39" s="57"/>
      <c r="W39" s="57"/>
      <c r="X39" s="57"/>
      <c r="Y39" s="57"/>
      <c r="Z39" s="57"/>
      <c r="AA39" s="57"/>
      <c r="AC39" s="73"/>
      <c r="AE39" s="116">
        <v>1</v>
      </c>
      <c r="AF39" s="117"/>
      <c r="AG39" s="117"/>
      <c r="AH39" s="117"/>
      <c r="AI39" s="117"/>
      <c r="AJ39" s="117"/>
      <c r="AK39" s="117"/>
      <c r="AL39" s="117"/>
      <c r="AM39" s="117"/>
      <c r="AN39" s="117"/>
    </row>
    <row r="40" spans="1:40" ht="13.4" customHeight="1" x14ac:dyDescent="0.2">
      <c r="A40" s="31">
        <v>34</v>
      </c>
      <c r="B40" s="12" t="s">
        <v>101</v>
      </c>
      <c r="C40" s="13" t="s">
        <v>28</v>
      </c>
      <c r="D40" s="22"/>
      <c r="E40" s="35"/>
      <c r="F40" s="35"/>
      <c r="G40" s="35"/>
      <c r="H40" s="35"/>
      <c r="I40" s="35"/>
      <c r="J40" s="35"/>
      <c r="K40" s="35"/>
      <c r="L40" s="35"/>
      <c r="M40" s="35"/>
      <c r="N40" s="35"/>
      <c r="O40" s="35"/>
      <c r="P40" s="35"/>
      <c r="Q40" s="15">
        <f t="shared" si="0"/>
        <v>0</v>
      </c>
      <c r="R40" s="19">
        <f t="shared" si="1"/>
        <v>0</v>
      </c>
      <c r="S40" s="61"/>
      <c r="T40" s="57"/>
      <c r="U40" s="57"/>
      <c r="V40" s="57"/>
      <c r="W40" s="118"/>
      <c r="X40" s="118"/>
      <c r="Y40" s="119"/>
      <c r="Z40" s="119"/>
      <c r="AA40" s="119"/>
      <c r="AB40" s="119"/>
      <c r="AC40" s="120"/>
      <c r="AE40" s="116"/>
      <c r="AF40" s="117"/>
      <c r="AG40" s="117"/>
      <c r="AH40" s="117"/>
      <c r="AI40" s="117"/>
      <c r="AJ40" s="117"/>
      <c r="AK40" s="117"/>
      <c r="AL40" s="117"/>
      <c r="AM40" s="117"/>
      <c r="AN40" s="117"/>
    </row>
    <row r="41" spans="1:40" x14ac:dyDescent="0.2">
      <c r="A41" s="31">
        <v>35</v>
      </c>
      <c r="B41" s="12" t="s">
        <v>101</v>
      </c>
      <c r="C41" s="13" t="s">
        <v>102</v>
      </c>
      <c r="D41" s="24"/>
      <c r="E41" s="35"/>
      <c r="F41" s="35"/>
      <c r="G41" s="35"/>
      <c r="H41" s="35"/>
      <c r="I41" s="35"/>
      <c r="J41" s="35"/>
      <c r="K41" s="35"/>
      <c r="L41" s="35"/>
      <c r="M41" s="35"/>
      <c r="N41" s="35"/>
      <c r="O41" s="35"/>
      <c r="P41" s="35"/>
      <c r="Q41" s="15">
        <f t="shared" si="0"/>
        <v>0</v>
      </c>
      <c r="R41" s="19">
        <f t="shared" si="1"/>
        <v>0</v>
      </c>
      <c r="S41" s="61"/>
      <c r="T41" s="57"/>
      <c r="U41" s="57"/>
      <c r="V41" s="57"/>
      <c r="W41" s="57"/>
      <c r="X41" s="57"/>
      <c r="Y41" s="57"/>
      <c r="Z41" s="57"/>
      <c r="AA41" s="57"/>
      <c r="AC41" s="73"/>
      <c r="AE41" s="116"/>
      <c r="AF41" s="117"/>
      <c r="AG41" s="117"/>
      <c r="AH41" s="117"/>
      <c r="AI41" s="117"/>
      <c r="AJ41" s="117"/>
      <c r="AK41" s="117"/>
      <c r="AL41" s="117"/>
      <c r="AM41" s="117"/>
      <c r="AN41" s="117"/>
    </row>
    <row r="42" spans="1:40" x14ac:dyDescent="0.2">
      <c r="A42" s="31">
        <v>36</v>
      </c>
      <c r="B42" s="12" t="s">
        <v>101</v>
      </c>
      <c r="C42" s="13" t="s">
        <v>74</v>
      </c>
      <c r="D42" s="24" t="s">
        <v>49</v>
      </c>
      <c r="E42" s="35"/>
      <c r="F42" s="35"/>
      <c r="G42" s="35"/>
      <c r="H42" s="35"/>
      <c r="I42" s="35"/>
      <c r="J42" s="35"/>
      <c r="K42" s="35"/>
      <c r="L42" s="35"/>
      <c r="M42" s="35"/>
      <c r="N42" s="35"/>
      <c r="O42" s="35"/>
      <c r="P42" s="35"/>
      <c r="Q42" s="15">
        <f t="shared" si="0"/>
        <v>0</v>
      </c>
      <c r="R42" s="19">
        <f t="shared" si="1"/>
        <v>0</v>
      </c>
      <c r="S42" s="61"/>
      <c r="T42" s="57"/>
      <c r="U42" s="57"/>
      <c r="V42" s="57"/>
      <c r="W42" s="57"/>
      <c r="X42" s="57"/>
      <c r="Y42" s="57"/>
      <c r="Z42" s="57"/>
      <c r="AA42" s="57"/>
      <c r="AC42" s="73"/>
      <c r="AE42" s="116"/>
      <c r="AF42" s="117"/>
      <c r="AG42" s="117"/>
      <c r="AH42" s="117"/>
      <c r="AI42" s="117"/>
      <c r="AJ42" s="117"/>
      <c r="AK42" s="117"/>
      <c r="AL42" s="117"/>
      <c r="AM42" s="117"/>
      <c r="AN42" s="117"/>
    </row>
    <row r="43" spans="1:40" ht="13.4" customHeight="1" x14ac:dyDescent="0.2">
      <c r="A43" s="31">
        <v>37</v>
      </c>
      <c r="B43" s="12" t="s">
        <v>101</v>
      </c>
      <c r="C43" s="13" t="s">
        <v>100</v>
      </c>
      <c r="D43" s="23"/>
      <c r="E43" s="35"/>
      <c r="F43" s="35"/>
      <c r="G43" s="35"/>
      <c r="H43" s="35"/>
      <c r="I43" s="35"/>
      <c r="J43" s="35"/>
      <c r="K43" s="35"/>
      <c r="L43" s="35"/>
      <c r="M43" s="35"/>
      <c r="N43" s="35"/>
      <c r="O43" s="35"/>
      <c r="P43" s="35"/>
      <c r="Q43" s="15">
        <f t="shared" si="0"/>
        <v>0</v>
      </c>
      <c r="R43" s="19">
        <f t="shared" si="1"/>
        <v>0</v>
      </c>
      <c r="S43" s="61"/>
      <c r="T43" s="57"/>
      <c r="U43" s="83"/>
      <c r="V43" s="83"/>
      <c r="W43" s="83"/>
      <c r="X43" s="83"/>
      <c r="Y43" s="57"/>
      <c r="Z43" s="57"/>
      <c r="AA43" s="57"/>
      <c r="AC43" s="73"/>
      <c r="AE43" s="116">
        <v>2</v>
      </c>
      <c r="AF43" s="117"/>
      <c r="AG43" s="117"/>
      <c r="AH43" s="117"/>
      <c r="AI43" s="117"/>
      <c r="AJ43" s="117"/>
      <c r="AK43" s="117"/>
      <c r="AL43" s="117"/>
      <c r="AM43" s="117"/>
      <c r="AN43" s="117"/>
    </row>
    <row r="44" spans="1:40" ht="13.4" customHeight="1" x14ac:dyDescent="0.2">
      <c r="A44" s="31">
        <v>38</v>
      </c>
      <c r="B44" s="12" t="s">
        <v>7</v>
      </c>
      <c r="C44" s="13" t="s">
        <v>7</v>
      </c>
      <c r="D44" s="23"/>
      <c r="E44" s="35"/>
      <c r="F44" s="35"/>
      <c r="G44" s="35"/>
      <c r="H44" s="35"/>
      <c r="I44" s="35"/>
      <c r="J44" s="35"/>
      <c r="K44" s="35"/>
      <c r="L44" s="35"/>
      <c r="M44" s="35"/>
      <c r="N44" s="35"/>
      <c r="O44" s="35"/>
      <c r="P44" s="35"/>
      <c r="Q44" s="15">
        <f t="shared" si="0"/>
        <v>0</v>
      </c>
      <c r="R44" s="19">
        <f t="shared" si="1"/>
        <v>0</v>
      </c>
      <c r="S44" s="61"/>
      <c r="T44" s="57"/>
      <c r="U44" s="83"/>
      <c r="V44" s="83"/>
      <c r="W44" s="83"/>
      <c r="X44" s="83"/>
      <c r="Y44" s="57"/>
      <c r="Z44" s="57"/>
      <c r="AA44" s="57"/>
      <c r="AC44" s="73"/>
      <c r="AE44" s="116"/>
      <c r="AF44" s="117"/>
      <c r="AG44" s="117"/>
      <c r="AH44" s="117"/>
      <c r="AI44" s="117"/>
      <c r="AJ44" s="117"/>
      <c r="AK44" s="117"/>
      <c r="AL44" s="117"/>
      <c r="AM44" s="117"/>
      <c r="AN44" s="117"/>
    </row>
    <row r="45" spans="1:40" ht="13.5" customHeight="1" x14ac:dyDescent="0.2">
      <c r="A45" s="31">
        <v>39</v>
      </c>
      <c r="B45" s="12" t="s">
        <v>6</v>
      </c>
      <c r="C45" s="13" t="s">
        <v>95</v>
      </c>
      <c r="D45" s="24"/>
      <c r="E45" s="35"/>
      <c r="F45" s="35"/>
      <c r="G45" s="35"/>
      <c r="H45" s="35"/>
      <c r="I45" s="35"/>
      <c r="J45" s="35"/>
      <c r="K45" s="35"/>
      <c r="L45" s="35"/>
      <c r="M45" s="35"/>
      <c r="N45" s="35"/>
      <c r="O45" s="35"/>
      <c r="P45" s="35"/>
      <c r="Q45" s="15">
        <f t="shared" si="0"/>
        <v>0</v>
      </c>
      <c r="R45" s="19">
        <f t="shared" si="1"/>
        <v>0</v>
      </c>
      <c r="S45" s="61"/>
      <c r="T45" s="57"/>
      <c r="U45" s="57"/>
      <c r="V45" s="57"/>
      <c r="W45" s="57"/>
      <c r="X45" s="57"/>
      <c r="Y45" s="57"/>
      <c r="Z45" s="57"/>
      <c r="AA45" s="57"/>
      <c r="AC45" s="80"/>
      <c r="AE45" s="116"/>
      <c r="AF45" s="117"/>
      <c r="AG45" s="117"/>
      <c r="AH45" s="117"/>
      <c r="AI45" s="117"/>
      <c r="AJ45" s="117"/>
      <c r="AK45" s="117"/>
      <c r="AL45" s="117"/>
      <c r="AM45" s="117"/>
      <c r="AN45" s="117"/>
    </row>
    <row r="46" spans="1:40" ht="13.5" customHeight="1" x14ac:dyDescent="0.2">
      <c r="A46" s="31">
        <v>40</v>
      </c>
      <c r="B46" s="12" t="s">
        <v>6</v>
      </c>
      <c r="C46" s="13" t="s">
        <v>5</v>
      </c>
      <c r="D46" s="24"/>
      <c r="E46" s="35"/>
      <c r="F46" s="35"/>
      <c r="G46" s="35"/>
      <c r="H46" s="35"/>
      <c r="I46" s="35"/>
      <c r="J46" s="35"/>
      <c r="K46" s="35"/>
      <c r="L46" s="35"/>
      <c r="M46" s="35"/>
      <c r="N46" s="35"/>
      <c r="O46" s="35"/>
      <c r="P46" s="35"/>
      <c r="Q46" s="15">
        <f t="shared" si="0"/>
        <v>0</v>
      </c>
      <c r="R46" s="19">
        <f t="shared" si="1"/>
        <v>0</v>
      </c>
      <c r="S46" s="61"/>
      <c r="T46" s="57"/>
      <c r="U46" s="57"/>
      <c r="V46" s="57"/>
      <c r="W46" s="57"/>
      <c r="X46" s="57"/>
      <c r="Y46" s="57"/>
      <c r="Z46" s="57"/>
      <c r="AA46" s="57"/>
      <c r="AC46" s="80"/>
      <c r="AE46" s="116"/>
      <c r="AF46" s="117"/>
      <c r="AG46" s="117"/>
      <c r="AH46" s="117"/>
      <c r="AI46" s="117"/>
      <c r="AJ46" s="117"/>
      <c r="AK46" s="117"/>
      <c r="AL46" s="117"/>
      <c r="AM46" s="117"/>
      <c r="AN46" s="117"/>
    </row>
    <row r="47" spans="1:40" ht="13.5" customHeight="1" x14ac:dyDescent="0.2">
      <c r="A47" s="31">
        <v>41</v>
      </c>
      <c r="B47" s="12" t="s">
        <v>23</v>
      </c>
      <c r="C47" s="13" t="s">
        <v>23</v>
      </c>
      <c r="D47" s="24"/>
      <c r="E47" s="35"/>
      <c r="F47" s="35"/>
      <c r="G47" s="35"/>
      <c r="H47" s="35"/>
      <c r="I47" s="35"/>
      <c r="J47" s="35"/>
      <c r="K47" s="35"/>
      <c r="L47" s="35"/>
      <c r="M47" s="35"/>
      <c r="N47" s="35"/>
      <c r="O47" s="35"/>
      <c r="P47" s="35"/>
      <c r="Q47" s="15">
        <f t="shared" si="0"/>
        <v>0</v>
      </c>
      <c r="R47" s="19">
        <f t="shared" si="1"/>
        <v>0</v>
      </c>
      <c r="S47" s="61"/>
      <c r="T47" s="57"/>
      <c r="U47" s="57"/>
      <c r="V47" s="57"/>
      <c r="W47" s="57"/>
      <c r="X47" s="57"/>
      <c r="Y47" s="57"/>
      <c r="Z47" s="57"/>
      <c r="AA47" s="57"/>
      <c r="AC47" s="73"/>
      <c r="AE47" s="116">
        <v>3</v>
      </c>
      <c r="AF47" s="117"/>
      <c r="AG47" s="117"/>
      <c r="AH47" s="117"/>
      <c r="AI47" s="117"/>
      <c r="AJ47" s="117"/>
      <c r="AK47" s="117"/>
      <c r="AL47" s="117"/>
      <c r="AM47" s="117"/>
      <c r="AN47" s="117"/>
    </row>
    <row r="48" spans="1:40" ht="13.4" customHeight="1" x14ac:dyDescent="0.2">
      <c r="A48" s="31">
        <v>42</v>
      </c>
      <c r="B48" s="12" t="s">
        <v>23</v>
      </c>
      <c r="C48" s="13" t="s">
        <v>4</v>
      </c>
      <c r="D48" s="24"/>
      <c r="E48" s="35"/>
      <c r="F48" s="35"/>
      <c r="G48" s="35"/>
      <c r="H48" s="35"/>
      <c r="I48" s="35"/>
      <c r="J48" s="35"/>
      <c r="K48" s="35"/>
      <c r="L48" s="35"/>
      <c r="M48" s="35"/>
      <c r="N48" s="35"/>
      <c r="O48" s="35"/>
      <c r="P48" s="35"/>
      <c r="Q48" s="15">
        <f t="shared" si="0"/>
        <v>0</v>
      </c>
      <c r="R48" s="19">
        <f t="shared" si="1"/>
        <v>0</v>
      </c>
      <c r="S48" s="61"/>
      <c r="T48" s="57"/>
      <c r="U48" s="57"/>
      <c r="V48" s="57"/>
      <c r="W48" s="118"/>
      <c r="X48" s="118"/>
      <c r="Y48" s="57"/>
      <c r="Z48" s="57"/>
      <c r="AA48" s="57"/>
      <c r="AC48" s="73"/>
      <c r="AE48" s="116"/>
      <c r="AF48" s="117"/>
      <c r="AG48" s="117"/>
      <c r="AH48" s="117"/>
      <c r="AI48" s="117"/>
      <c r="AJ48" s="117"/>
      <c r="AK48" s="117"/>
      <c r="AL48" s="117"/>
      <c r="AM48" s="117"/>
      <c r="AN48" s="117"/>
    </row>
    <row r="49" spans="1:40" ht="13.5" customHeight="1" x14ac:dyDescent="0.2">
      <c r="A49" s="31">
        <v>43</v>
      </c>
      <c r="B49" s="12" t="s">
        <v>23</v>
      </c>
      <c r="C49" s="13" t="s">
        <v>2</v>
      </c>
      <c r="D49" s="26"/>
      <c r="E49" s="35"/>
      <c r="F49" s="35"/>
      <c r="G49" s="35"/>
      <c r="H49" s="35"/>
      <c r="I49" s="35"/>
      <c r="J49" s="35"/>
      <c r="K49" s="35"/>
      <c r="L49" s="35"/>
      <c r="M49" s="35"/>
      <c r="N49" s="35"/>
      <c r="O49" s="35"/>
      <c r="P49" s="35"/>
      <c r="Q49" s="15">
        <f t="shared" si="0"/>
        <v>0</v>
      </c>
      <c r="R49" s="19">
        <f t="shared" si="1"/>
        <v>0</v>
      </c>
      <c r="S49" s="61"/>
      <c r="T49" s="57"/>
      <c r="U49" s="57"/>
      <c r="V49" s="57"/>
      <c r="W49" s="57"/>
      <c r="X49" s="57"/>
      <c r="Y49" s="57"/>
      <c r="Z49" s="57"/>
      <c r="AA49" s="57"/>
      <c r="AC49" s="73"/>
      <c r="AE49" s="116"/>
      <c r="AF49" s="117"/>
      <c r="AG49" s="117"/>
      <c r="AH49" s="117"/>
      <c r="AI49" s="117"/>
      <c r="AJ49" s="117"/>
      <c r="AK49" s="117"/>
      <c r="AL49" s="117"/>
      <c r="AM49" s="117"/>
      <c r="AN49" s="117"/>
    </row>
    <row r="50" spans="1:40" ht="13.5" customHeight="1" x14ac:dyDescent="0.2">
      <c r="A50" s="31">
        <v>44</v>
      </c>
      <c r="B50" s="12" t="s">
        <v>41</v>
      </c>
      <c r="C50" s="13" t="s">
        <v>42</v>
      </c>
      <c r="D50" s="26" t="s">
        <v>47</v>
      </c>
      <c r="E50" s="35"/>
      <c r="F50" s="35"/>
      <c r="G50" s="35"/>
      <c r="H50" s="35"/>
      <c r="I50" s="35"/>
      <c r="J50" s="35"/>
      <c r="K50" s="35"/>
      <c r="L50" s="35"/>
      <c r="M50" s="35"/>
      <c r="N50" s="35"/>
      <c r="O50" s="35"/>
      <c r="P50" s="35"/>
      <c r="Q50" s="15">
        <f t="shared" si="0"/>
        <v>0</v>
      </c>
      <c r="R50" s="19">
        <f t="shared" si="1"/>
        <v>0</v>
      </c>
      <c r="S50" s="61"/>
      <c r="T50" s="57"/>
      <c r="U50" s="57"/>
      <c r="V50" s="57"/>
      <c r="W50" s="57"/>
      <c r="X50" s="57"/>
      <c r="Y50" s="57"/>
      <c r="Z50" s="57"/>
      <c r="AA50" s="57"/>
      <c r="AC50" s="73"/>
      <c r="AE50" s="116"/>
      <c r="AF50" s="117"/>
      <c r="AG50" s="117"/>
      <c r="AH50" s="117"/>
      <c r="AI50" s="117"/>
      <c r="AJ50" s="117"/>
      <c r="AK50" s="117"/>
      <c r="AL50" s="117"/>
      <c r="AM50" s="117"/>
      <c r="AN50" s="117"/>
    </row>
    <row r="51" spans="1:40" x14ac:dyDescent="0.2">
      <c r="A51" s="31">
        <v>45</v>
      </c>
      <c r="B51" s="28" t="s">
        <v>24</v>
      </c>
      <c r="C51" s="53" t="s">
        <v>24</v>
      </c>
      <c r="D51" s="26" t="s">
        <v>47</v>
      </c>
      <c r="E51" s="35"/>
      <c r="F51" s="35"/>
      <c r="G51" s="35"/>
      <c r="H51" s="35"/>
      <c r="I51" s="35"/>
      <c r="J51" s="35"/>
      <c r="K51" s="35"/>
      <c r="L51" s="35"/>
      <c r="M51" s="35"/>
      <c r="N51" s="35"/>
      <c r="O51" s="35"/>
      <c r="P51" s="35"/>
      <c r="Q51" s="15">
        <f t="shared" si="0"/>
        <v>0</v>
      </c>
      <c r="R51" s="20">
        <f t="shared" si="1"/>
        <v>0</v>
      </c>
      <c r="S51" s="61"/>
      <c r="T51" s="57"/>
      <c r="U51" s="57"/>
      <c r="V51" s="57"/>
      <c r="W51" s="57"/>
      <c r="X51" s="57"/>
      <c r="Y51" s="57"/>
      <c r="Z51" s="57"/>
      <c r="AA51" s="57"/>
      <c r="AB51" s="57"/>
      <c r="AC51" s="89"/>
      <c r="AE51" s="95"/>
      <c r="AF51" s="93"/>
      <c r="AG51" s="93"/>
      <c r="AH51" s="93"/>
      <c r="AI51" s="93"/>
      <c r="AJ51" s="93"/>
      <c r="AK51" s="93"/>
      <c r="AL51" s="93"/>
      <c r="AM51" s="93"/>
      <c r="AN51" s="94"/>
    </row>
    <row r="52" spans="1:40" x14ac:dyDescent="0.2">
      <c r="A52" s="31">
        <v>46</v>
      </c>
      <c r="B52" s="28" t="s">
        <v>24</v>
      </c>
      <c r="C52" s="13" t="s">
        <v>3</v>
      </c>
      <c r="D52" s="54"/>
      <c r="E52" s="49">
        <v>2</v>
      </c>
      <c r="F52" s="35"/>
      <c r="G52" s="35"/>
      <c r="H52" s="35"/>
      <c r="I52" s="35"/>
      <c r="J52" s="35"/>
      <c r="K52" s="35"/>
      <c r="L52" s="35"/>
      <c r="M52" s="35"/>
      <c r="N52" s="35"/>
      <c r="O52" s="14"/>
      <c r="P52" s="35"/>
      <c r="Q52" s="15">
        <f t="shared" si="0"/>
        <v>1</v>
      </c>
      <c r="R52" s="20">
        <f t="shared" si="1"/>
        <v>2</v>
      </c>
      <c r="S52" s="61"/>
      <c r="T52" s="57"/>
      <c r="U52" s="57"/>
      <c r="V52" s="57"/>
      <c r="W52" s="57"/>
      <c r="X52" s="57"/>
      <c r="Y52" s="57"/>
      <c r="Z52" s="57"/>
      <c r="AA52" s="57"/>
      <c r="AC52" s="80"/>
      <c r="AE52" s="81"/>
      <c r="AF52" s="93"/>
      <c r="AG52" s="93"/>
      <c r="AH52" s="93"/>
      <c r="AI52" s="93"/>
      <c r="AJ52" s="93"/>
      <c r="AK52" s="93"/>
      <c r="AL52" s="93"/>
      <c r="AM52" s="93"/>
      <c r="AN52" s="94"/>
    </row>
    <row r="53" spans="1:40" x14ac:dyDescent="0.2">
      <c r="A53" s="63"/>
      <c r="B53" s="28"/>
      <c r="C53" s="13"/>
      <c r="D53" s="54"/>
      <c r="E53" s="49"/>
      <c r="F53" s="35"/>
      <c r="G53" s="35"/>
      <c r="H53" s="35"/>
      <c r="I53" s="35"/>
      <c r="J53" s="35"/>
      <c r="K53" s="35"/>
      <c r="L53" s="35"/>
      <c r="M53" s="35"/>
      <c r="N53" s="35"/>
      <c r="O53" s="14"/>
      <c r="P53" s="35"/>
      <c r="Q53" s="15">
        <f t="shared" si="0"/>
        <v>0</v>
      </c>
      <c r="R53" s="20">
        <f t="shared" si="1"/>
        <v>0</v>
      </c>
      <c r="S53" s="61"/>
      <c r="T53" s="57"/>
      <c r="U53" s="57"/>
      <c r="V53" s="57"/>
      <c r="W53" s="57"/>
      <c r="X53" s="57"/>
      <c r="Y53" s="57"/>
      <c r="Z53" s="57"/>
      <c r="AA53" s="57"/>
      <c r="AC53" s="80"/>
      <c r="AE53" s="81"/>
      <c r="AF53" s="93"/>
      <c r="AG53" s="93"/>
      <c r="AH53" s="93"/>
      <c r="AI53" s="93"/>
      <c r="AJ53" s="93"/>
      <c r="AK53" s="93"/>
      <c r="AL53" s="93"/>
      <c r="AM53" s="93"/>
      <c r="AN53" s="94"/>
    </row>
    <row r="54" spans="1:40" x14ac:dyDescent="0.2">
      <c r="A54" s="63"/>
      <c r="B54" s="28"/>
      <c r="C54" s="13"/>
      <c r="D54" s="54"/>
      <c r="E54" s="49"/>
      <c r="F54" s="35"/>
      <c r="G54" s="35"/>
      <c r="H54" s="35"/>
      <c r="I54" s="35"/>
      <c r="J54" s="35"/>
      <c r="K54" s="35"/>
      <c r="L54" s="35"/>
      <c r="M54" s="35"/>
      <c r="N54" s="35"/>
      <c r="O54" s="14"/>
      <c r="P54" s="35"/>
      <c r="Q54" s="15">
        <f t="shared" si="0"/>
        <v>0</v>
      </c>
      <c r="R54" s="20">
        <f t="shared" si="1"/>
        <v>0</v>
      </c>
      <c r="S54" s="61"/>
      <c r="T54" s="57"/>
      <c r="U54" s="57"/>
      <c r="V54" s="57"/>
      <c r="W54" s="57"/>
      <c r="X54" s="57"/>
      <c r="Y54" s="57"/>
      <c r="Z54" s="57"/>
      <c r="AA54" s="57"/>
      <c r="AC54" s="80"/>
      <c r="AE54" s="81"/>
      <c r="AF54" s="4"/>
      <c r="AG54" s="4"/>
      <c r="AH54" s="4"/>
      <c r="AI54" s="4"/>
      <c r="AJ54" s="4"/>
      <c r="AK54" s="4"/>
      <c r="AL54" s="4"/>
      <c r="AM54" s="4"/>
      <c r="AN54" s="90"/>
    </row>
    <row r="55" spans="1:40" x14ac:dyDescent="0.2">
      <c r="A55" s="63"/>
      <c r="B55" s="28"/>
      <c r="C55" s="13"/>
      <c r="D55" s="54"/>
      <c r="E55" s="18"/>
      <c r="F55" s="14"/>
      <c r="G55" s="14"/>
      <c r="H55" s="14"/>
      <c r="I55" s="14"/>
      <c r="J55" s="14"/>
      <c r="K55" s="14"/>
      <c r="L55" s="14"/>
      <c r="M55" s="14"/>
      <c r="N55" s="14"/>
      <c r="O55" s="49"/>
      <c r="P55" s="14"/>
      <c r="Q55" s="15">
        <f t="shared" si="0"/>
        <v>0</v>
      </c>
      <c r="R55" s="19">
        <f t="shared" si="1"/>
        <v>0</v>
      </c>
      <c r="S55" s="61"/>
      <c r="T55" s="57"/>
      <c r="U55" s="57"/>
      <c r="V55" s="57"/>
      <c r="W55" s="57"/>
      <c r="X55" s="57"/>
      <c r="Y55" s="57"/>
      <c r="Z55" s="57"/>
      <c r="AA55" s="57"/>
      <c r="AC55" s="73"/>
      <c r="AE55" s="81"/>
      <c r="AN55" s="73"/>
    </row>
    <row r="56" spans="1:40" x14ac:dyDescent="0.2">
      <c r="A56" s="104" t="s">
        <v>94</v>
      </c>
      <c r="B56" s="105"/>
      <c r="C56" s="105"/>
      <c r="D56" s="106"/>
      <c r="E56" s="5">
        <f t="shared" ref="E56:Q56" si="2">COUNTIF(E7:E52,"&gt;0")</f>
        <v>11</v>
      </c>
      <c r="F56" s="5">
        <f t="shared" si="2"/>
        <v>0</v>
      </c>
      <c r="G56" s="5">
        <f t="shared" si="2"/>
        <v>0</v>
      </c>
      <c r="H56" s="5">
        <f t="shared" si="2"/>
        <v>0</v>
      </c>
      <c r="I56" s="5">
        <f t="shared" si="2"/>
        <v>0</v>
      </c>
      <c r="J56" s="5">
        <f t="shared" si="2"/>
        <v>0</v>
      </c>
      <c r="K56" s="5">
        <f t="shared" si="2"/>
        <v>0</v>
      </c>
      <c r="L56" s="5">
        <f t="shared" si="2"/>
        <v>0</v>
      </c>
      <c r="M56" s="5">
        <f t="shared" si="2"/>
        <v>0</v>
      </c>
      <c r="N56" s="5">
        <f t="shared" si="2"/>
        <v>0</v>
      </c>
      <c r="O56" s="5">
        <f t="shared" si="2"/>
        <v>0</v>
      </c>
      <c r="P56" s="5">
        <f t="shared" si="2"/>
        <v>0</v>
      </c>
      <c r="Q56" s="86">
        <f t="shared" si="2"/>
        <v>11</v>
      </c>
      <c r="R56" s="21"/>
      <c r="S56" s="62"/>
      <c r="T56" s="59"/>
      <c r="U56" s="59"/>
      <c r="V56" s="59"/>
      <c r="W56" s="107"/>
      <c r="X56" s="107"/>
      <c r="Y56" s="59"/>
      <c r="Z56" s="59"/>
      <c r="AA56" s="59"/>
      <c r="AB56" s="75"/>
      <c r="AC56" s="76"/>
      <c r="AE56" s="82"/>
      <c r="AF56" s="75"/>
      <c r="AG56" s="75"/>
      <c r="AH56" s="75"/>
      <c r="AI56" s="75"/>
      <c r="AJ56" s="75"/>
      <c r="AK56" s="75"/>
      <c r="AL56" s="75"/>
      <c r="AM56" s="75"/>
      <c r="AN56" s="76"/>
    </row>
    <row r="57" spans="1:40" x14ac:dyDescent="0.2">
      <c r="X57" s="7" t="s">
        <v>50</v>
      </c>
    </row>
    <row r="58" spans="1:40" x14ac:dyDescent="0.2">
      <c r="X58" s="7" t="s">
        <v>99</v>
      </c>
    </row>
    <row r="59" spans="1:40" x14ac:dyDescent="0.2">
      <c r="B59" s="2" t="s">
        <v>77</v>
      </c>
      <c r="O59" s="4"/>
      <c r="P59" s="4"/>
    </row>
    <row r="60" spans="1:40" x14ac:dyDescent="0.2">
      <c r="B60" s="52"/>
      <c r="C60" s="6" t="s">
        <v>61</v>
      </c>
      <c r="D60" s="6"/>
      <c r="E60" s="5">
        <v>4</v>
      </c>
      <c r="F60" s="5">
        <v>5</v>
      </c>
      <c r="G60" s="5">
        <v>6</v>
      </c>
      <c r="H60" s="5">
        <v>7</v>
      </c>
      <c r="I60" s="5">
        <v>8</v>
      </c>
      <c r="J60" s="5">
        <v>9</v>
      </c>
      <c r="K60" s="5">
        <v>10</v>
      </c>
      <c r="L60" s="5">
        <v>11</v>
      </c>
      <c r="M60" s="5">
        <v>12</v>
      </c>
      <c r="N60" s="5">
        <v>1</v>
      </c>
      <c r="O60" s="5">
        <v>2</v>
      </c>
      <c r="P60" s="5">
        <v>3</v>
      </c>
      <c r="Q60" s="3"/>
    </row>
    <row r="61" spans="1:40" x14ac:dyDescent="0.2">
      <c r="B61" s="8"/>
      <c r="C61" s="40" t="s">
        <v>71</v>
      </c>
      <c r="D61" s="40"/>
      <c r="E61" s="41">
        <v>5</v>
      </c>
      <c r="F61" s="41"/>
      <c r="G61" s="41"/>
      <c r="H61" s="41"/>
      <c r="I61" s="41"/>
      <c r="J61" s="41"/>
      <c r="K61" s="41"/>
      <c r="L61" s="41"/>
      <c r="M61" s="41"/>
      <c r="N61" s="41"/>
      <c r="O61" s="41"/>
      <c r="P61" s="41"/>
      <c r="Q61" s="3"/>
    </row>
    <row r="62" spans="1:40" x14ac:dyDescent="0.2">
      <c r="B62" s="9"/>
      <c r="C62" s="29" t="s">
        <v>1</v>
      </c>
      <c r="D62" s="28"/>
      <c r="E62" s="14">
        <v>3</v>
      </c>
      <c r="F62" s="14"/>
      <c r="G62" s="14"/>
      <c r="H62" s="14"/>
      <c r="I62" s="14"/>
      <c r="J62" s="14"/>
      <c r="K62" s="14"/>
      <c r="L62" s="14"/>
      <c r="M62" s="14"/>
      <c r="N62" s="14"/>
      <c r="O62" s="14"/>
      <c r="P62" s="14"/>
      <c r="Q62" s="3"/>
    </row>
    <row r="63" spans="1:40" x14ac:dyDescent="0.2">
      <c r="C63" s="29" t="s">
        <v>31</v>
      </c>
      <c r="D63" s="28"/>
      <c r="E63" s="14"/>
      <c r="F63" s="14"/>
      <c r="G63" s="14"/>
      <c r="H63" s="14"/>
      <c r="I63" s="14"/>
      <c r="J63" s="14"/>
      <c r="K63" s="14"/>
      <c r="L63" s="14"/>
      <c r="M63" s="14"/>
      <c r="N63" s="14"/>
      <c r="O63" s="14"/>
      <c r="P63" s="14"/>
      <c r="Q63" s="3"/>
    </row>
    <row r="64" spans="1:40" x14ac:dyDescent="0.2">
      <c r="C64" s="46" t="s">
        <v>43</v>
      </c>
      <c r="D64" s="30"/>
      <c r="E64" s="42"/>
      <c r="F64" s="42"/>
      <c r="G64" s="42"/>
      <c r="H64" s="42"/>
      <c r="I64" s="42"/>
      <c r="J64" s="42"/>
      <c r="K64" s="42"/>
      <c r="L64" s="42"/>
      <c r="M64" s="42"/>
      <c r="N64" s="42"/>
      <c r="O64" s="42"/>
      <c r="P64" s="42"/>
      <c r="Q64" s="3"/>
    </row>
    <row r="65" spans="3:27" x14ac:dyDescent="0.2">
      <c r="O65" s="4"/>
      <c r="P65" s="4"/>
    </row>
    <row r="66" spans="3:27" x14ac:dyDescent="0.2">
      <c r="C66" s="43" t="s">
        <v>63</v>
      </c>
      <c r="D66" s="44"/>
      <c r="E66" s="44"/>
      <c r="F66" s="44"/>
      <c r="G66" s="44"/>
      <c r="H66" s="44"/>
      <c r="I66" s="44"/>
      <c r="J66" s="44"/>
      <c r="K66" s="44"/>
      <c r="L66" s="44"/>
      <c r="M66" s="44"/>
      <c r="N66" s="44"/>
      <c r="O66" s="44"/>
      <c r="P66" s="55"/>
      <c r="Q66" s="44"/>
      <c r="R66" s="44"/>
    </row>
    <row r="67" spans="3:27" x14ac:dyDescent="0.2">
      <c r="C67" s="43" t="s">
        <v>64</v>
      </c>
      <c r="D67" s="44"/>
      <c r="E67" s="44"/>
      <c r="F67" s="44"/>
      <c r="G67" s="44"/>
      <c r="H67" s="44"/>
      <c r="I67" s="44"/>
      <c r="J67" s="44"/>
      <c r="K67" s="44"/>
      <c r="L67" s="44"/>
      <c r="M67" s="44"/>
      <c r="N67" s="44"/>
      <c r="O67" s="44"/>
      <c r="P67" s="55"/>
      <c r="Q67" s="44"/>
      <c r="R67" s="44"/>
      <c r="S67" s="44"/>
      <c r="T67" s="44"/>
      <c r="U67" s="44"/>
      <c r="V67" s="44"/>
      <c r="W67" s="44"/>
      <c r="X67" s="45"/>
      <c r="Y67" s="45"/>
      <c r="Z67" s="45"/>
      <c r="AA67" s="45"/>
    </row>
    <row r="68" spans="3:27" x14ac:dyDescent="0.2">
      <c r="C68" s="43" t="s">
        <v>98</v>
      </c>
      <c r="D68" s="43"/>
      <c r="E68" s="43"/>
      <c r="F68" s="43"/>
      <c r="G68" s="43"/>
      <c r="H68" s="43"/>
      <c r="I68" s="43"/>
      <c r="J68" s="43"/>
      <c r="K68" s="43"/>
      <c r="L68" s="43"/>
      <c r="M68" s="43"/>
      <c r="N68" s="43"/>
      <c r="O68" s="43"/>
      <c r="P68" s="56"/>
      <c r="Q68" s="43"/>
      <c r="R68" s="43"/>
      <c r="S68" s="44"/>
      <c r="T68" s="44"/>
      <c r="U68" s="44"/>
      <c r="V68" s="44"/>
      <c r="W68" s="44"/>
      <c r="X68" s="45"/>
      <c r="Y68" s="45"/>
      <c r="Z68" s="45"/>
      <c r="AA68" s="45"/>
    </row>
    <row r="69" spans="3:27" x14ac:dyDescent="0.2">
      <c r="C69" s="43"/>
      <c r="D69" s="43" t="s">
        <v>65</v>
      </c>
      <c r="E69" s="43"/>
      <c r="F69" s="43"/>
      <c r="G69" s="43"/>
      <c r="H69" s="43"/>
      <c r="I69" s="43"/>
      <c r="J69" s="43"/>
      <c r="K69" s="43"/>
      <c r="L69" s="43"/>
      <c r="M69" s="43"/>
      <c r="N69" s="43"/>
      <c r="O69" s="43"/>
      <c r="P69" s="56"/>
      <c r="Q69" s="43"/>
      <c r="R69" s="43"/>
      <c r="S69" s="43"/>
      <c r="T69" s="43"/>
      <c r="U69" s="43"/>
      <c r="V69" s="43"/>
      <c r="W69" s="43"/>
      <c r="X69" s="43"/>
      <c r="Y69" s="43"/>
      <c r="Z69" s="43"/>
      <c r="AA69" s="43"/>
    </row>
    <row r="70" spans="3:27" x14ac:dyDescent="0.2">
      <c r="C70" s="97" t="s">
        <v>51</v>
      </c>
      <c r="D70" s="97"/>
      <c r="E70" s="97"/>
      <c r="F70" s="97" t="s">
        <v>52</v>
      </c>
      <c r="G70" s="97"/>
      <c r="H70" s="101" t="s">
        <v>66</v>
      </c>
      <c r="I70" s="102"/>
      <c r="J70" s="102"/>
      <c r="K70" s="102"/>
      <c r="L70" s="102"/>
      <c r="M70" s="102"/>
      <c r="N70" s="102"/>
      <c r="O70" s="102"/>
      <c r="P70" s="102"/>
      <c r="Q70" s="102"/>
      <c r="R70" s="102"/>
      <c r="S70" s="102"/>
      <c r="T70" s="102"/>
      <c r="U70" s="102"/>
      <c r="V70" s="102"/>
      <c r="W70" s="102"/>
      <c r="X70" s="102"/>
      <c r="Y70" s="102"/>
      <c r="Z70" s="102"/>
      <c r="AA70" s="103"/>
    </row>
    <row r="71" spans="3:27" x14ac:dyDescent="0.2">
      <c r="C71" s="97" t="s">
        <v>53</v>
      </c>
      <c r="D71" s="97"/>
      <c r="E71" s="97"/>
      <c r="F71" s="97" t="s">
        <v>48</v>
      </c>
      <c r="G71" s="97"/>
      <c r="H71" s="64" t="s">
        <v>67</v>
      </c>
      <c r="I71" s="65"/>
      <c r="J71" s="65"/>
      <c r="K71" s="65"/>
      <c r="L71" s="65"/>
      <c r="M71" s="65"/>
      <c r="N71" s="65"/>
      <c r="O71" s="65"/>
      <c r="P71" s="65"/>
      <c r="Q71" s="65"/>
      <c r="R71" s="65"/>
      <c r="S71" s="69"/>
      <c r="T71" s="69"/>
      <c r="U71" s="69"/>
      <c r="V71" s="69"/>
      <c r="W71" s="69"/>
      <c r="X71" s="69"/>
      <c r="Y71" s="69"/>
      <c r="Z71" s="69"/>
      <c r="AA71" s="70"/>
    </row>
    <row r="72" spans="3:27" ht="26.25" customHeight="1" x14ac:dyDescent="0.2">
      <c r="C72" s="97" t="s">
        <v>54</v>
      </c>
      <c r="D72" s="97"/>
      <c r="E72" s="97"/>
      <c r="F72" s="97" t="s">
        <v>68</v>
      </c>
      <c r="G72" s="97"/>
      <c r="H72" s="64" t="s">
        <v>69</v>
      </c>
      <c r="I72" s="65"/>
      <c r="J72" s="65"/>
      <c r="K72" s="65"/>
      <c r="L72" s="65"/>
      <c r="M72" s="65"/>
      <c r="N72" s="65"/>
      <c r="O72" s="65"/>
      <c r="P72" s="65"/>
      <c r="Q72" s="65"/>
      <c r="R72" s="65"/>
      <c r="S72" s="65"/>
      <c r="T72" s="65"/>
      <c r="U72" s="65"/>
      <c r="V72" s="65"/>
      <c r="W72" s="65"/>
      <c r="X72" s="65"/>
      <c r="Y72" s="65"/>
      <c r="Z72" s="65"/>
      <c r="AA72" s="66"/>
    </row>
    <row r="73" spans="3:27" ht="26.25" customHeight="1" x14ac:dyDescent="0.2">
      <c r="C73" s="97" t="s">
        <v>55</v>
      </c>
      <c r="D73" s="97"/>
      <c r="E73" s="97"/>
      <c r="F73" s="97" t="s">
        <v>49</v>
      </c>
      <c r="G73" s="97"/>
      <c r="H73" s="98" t="s">
        <v>78</v>
      </c>
      <c r="I73" s="99"/>
      <c r="J73" s="99"/>
      <c r="K73" s="99"/>
      <c r="L73" s="99"/>
      <c r="M73" s="99"/>
      <c r="N73" s="99"/>
      <c r="O73" s="99"/>
      <c r="P73" s="99"/>
      <c r="Q73" s="99"/>
      <c r="R73" s="99"/>
      <c r="S73" s="99"/>
      <c r="T73" s="99"/>
      <c r="U73" s="99"/>
      <c r="V73" s="99"/>
      <c r="W73" s="99"/>
      <c r="X73" s="99"/>
      <c r="Y73" s="99"/>
      <c r="Z73" s="99"/>
      <c r="AA73" s="100"/>
    </row>
    <row r="74" spans="3:27" ht="26.25" customHeight="1" x14ac:dyDescent="0.2">
      <c r="C74" s="97" t="s">
        <v>56</v>
      </c>
      <c r="D74" s="97"/>
      <c r="E74" s="97"/>
      <c r="F74" s="97" t="s">
        <v>47</v>
      </c>
      <c r="G74" s="97"/>
      <c r="H74" s="98" t="s">
        <v>70</v>
      </c>
      <c r="I74" s="99"/>
      <c r="J74" s="99"/>
      <c r="K74" s="99"/>
      <c r="L74" s="99"/>
      <c r="M74" s="99"/>
      <c r="N74" s="99"/>
      <c r="O74" s="99"/>
      <c r="P74" s="99"/>
      <c r="Q74" s="99"/>
      <c r="R74" s="99"/>
      <c r="S74" s="99"/>
      <c r="T74" s="99"/>
      <c r="U74" s="99"/>
      <c r="V74" s="99"/>
      <c r="W74" s="99"/>
      <c r="X74" s="99"/>
      <c r="Y74" s="99"/>
      <c r="Z74" s="99"/>
      <c r="AA74" s="100"/>
    </row>
    <row r="75" spans="3:27" ht="26.25" customHeight="1" x14ac:dyDescent="0.2">
      <c r="C75" s="97" t="s">
        <v>83</v>
      </c>
      <c r="D75" s="97"/>
      <c r="E75" s="97"/>
      <c r="F75" s="97" t="s">
        <v>81</v>
      </c>
      <c r="G75" s="97"/>
      <c r="H75" s="64" t="s">
        <v>85</v>
      </c>
      <c r="I75" s="65"/>
      <c r="J75" s="65"/>
      <c r="K75" s="65"/>
      <c r="L75" s="65"/>
      <c r="M75" s="65"/>
      <c r="N75" s="65"/>
      <c r="O75" s="65"/>
      <c r="P75" s="65"/>
      <c r="Q75" s="65"/>
      <c r="R75" s="65"/>
      <c r="S75" s="67"/>
      <c r="T75" s="67"/>
      <c r="U75" s="67"/>
      <c r="V75" s="67"/>
      <c r="W75" s="67"/>
      <c r="X75" s="67"/>
      <c r="Y75" s="67"/>
      <c r="Z75" s="67"/>
      <c r="AA75" s="68"/>
    </row>
    <row r="76" spans="3:27" ht="26.25" customHeight="1" x14ac:dyDescent="0.2">
      <c r="C76" s="97" t="s">
        <v>84</v>
      </c>
      <c r="D76" s="97"/>
      <c r="E76" s="97"/>
      <c r="F76" s="97" t="s">
        <v>80</v>
      </c>
      <c r="G76" s="97"/>
      <c r="H76" s="64" t="s">
        <v>86</v>
      </c>
      <c r="I76" s="65"/>
      <c r="J76" s="65"/>
      <c r="K76" s="65"/>
      <c r="L76" s="65"/>
      <c r="M76" s="65"/>
      <c r="N76" s="65"/>
      <c r="O76" s="65"/>
      <c r="P76" s="65"/>
      <c r="Q76" s="65"/>
      <c r="R76" s="65"/>
      <c r="S76" s="65"/>
      <c r="T76" s="65"/>
      <c r="U76" s="65"/>
      <c r="V76" s="65"/>
      <c r="W76" s="65"/>
      <c r="X76" s="65"/>
      <c r="Y76" s="65"/>
      <c r="Z76" s="65"/>
      <c r="AA76" s="66"/>
    </row>
    <row r="77" spans="3:27" ht="26.25" customHeight="1" x14ac:dyDescent="0.2">
      <c r="S77" s="78"/>
      <c r="T77" s="79"/>
      <c r="U77" s="79"/>
      <c r="V77" s="79"/>
      <c r="W77" s="79"/>
      <c r="X77" s="79"/>
      <c r="Y77" s="79"/>
      <c r="Z77" s="79"/>
      <c r="AA77" s="79"/>
    </row>
  </sheetData>
  <mergeCells count="69">
    <mergeCell ref="C75:E75"/>
    <mergeCell ref="F75:G75"/>
    <mergeCell ref="C76:E76"/>
    <mergeCell ref="F76:G76"/>
    <mergeCell ref="C72:E72"/>
    <mergeCell ref="F72:G72"/>
    <mergeCell ref="C73:E73"/>
    <mergeCell ref="F73:G73"/>
    <mergeCell ref="H73:AA73"/>
    <mergeCell ref="C74:E74"/>
    <mergeCell ref="F74:G74"/>
    <mergeCell ref="H74:AA74"/>
    <mergeCell ref="A56:D56"/>
    <mergeCell ref="W56:X56"/>
    <mergeCell ref="C70:E70"/>
    <mergeCell ref="F70:G70"/>
    <mergeCell ref="H70:AA70"/>
    <mergeCell ref="C71:E71"/>
    <mergeCell ref="F71:G71"/>
    <mergeCell ref="AF47:AN50"/>
    <mergeCell ref="AE47:AE50"/>
    <mergeCell ref="W48:X48"/>
    <mergeCell ref="AE39:AE42"/>
    <mergeCell ref="AF39:AN42"/>
    <mergeCell ref="AF43:AN46"/>
    <mergeCell ref="AE43:AE46"/>
    <mergeCell ref="W32:X32"/>
    <mergeCell ref="AB32:AC32"/>
    <mergeCell ref="W40:X40"/>
    <mergeCell ref="Y40:AC40"/>
    <mergeCell ref="AF31:AN34"/>
    <mergeCell ref="AE31:AE34"/>
    <mergeCell ref="AE35:AE38"/>
    <mergeCell ref="AF35:AN38"/>
    <mergeCell ref="V24:X24"/>
    <mergeCell ref="AB24:AC24"/>
    <mergeCell ref="S28:X28"/>
    <mergeCell ref="AF23:AN26"/>
    <mergeCell ref="AE23:AE26"/>
    <mergeCell ref="AF27:AN30"/>
    <mergeCell ref="AE27:AE30"/>
    <mergeCell ref="S21:X21"/>
    <mergeCell ref="AB21:AC21"/>
    <mergeCell ref="U16:X16"/>
    <mergeCell ref="AB16:AC16"/>
    <mergeCell ref="AF15:AN18"/>
    <mergeCell ref="AE15:AE18"/>
    <mergeCell ref="AF19:AN22"/>
    <mergeCell ref="AE19:AE22"/>
    <mergeCell ref="V7:X7"/>
    <mergeCell ref="AF3:AN4"/>
    <mergeCell ref="AE3:AE4"/>
    <mergeCell ref="W8:X8"/>
    <mergeCell ref="W14:X14"/>
    <mergeCell ref="Z14:AC14"/>
    <mergeCell ref="AE7:AE10"/>
    <mergeCell ref="AF7:AN10"/>
    <mergeCell ref="AE11:AE14"/>
    <mergeCell ref="AF11:AN14"/>
    <mergeCell ref="AF5:AN6"/>
    <mergeCell ref="AE5:AE6"/>
    <mergeCell ref="AE1:AG1"/>
    <mergeCell ref="AH1:AN1"/>
    <mergeCell ref="E3:R3"/>
    <mergeCell ref="B4:C4"/>
    <mergeCell ref="Q4:Q6"/>
    <mergeCell ref="R4:R6"/>
    <mergeCell ref="B5:C5"/>
    <mergeCell ref="C6:D6"/>
  </mergeCells>
  <phoneticPr fontId="1"/>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814CC-8065-4DEE-8035-20A4C0B47934}">
  <sheetPr>
    <pageSetUpPr fitToPage="1"/>
  </sheetPr>
  <dimension ref="A1:AN77"/>
  <sheetViews>
    <sheetView tabSelected="1" zoomScale="88" zoomScaleNormal="88" workbookViewId="0">
      <selection activeCell="AF11" sqref="AF11:AN14"/>
    </sheetView>
  </sheetViews>
  <sheetFormatPr defaultRowHeight="13" x14ac:dyDescent="0.2"/>
  <cols>
    <col min="1" max="1" width="3.08984375" customWidth="1"/>
    <col min="2" max="2" width="7.08984375" customWidth="1"/>
    <col min="3" max="3" width="8.08984375" customWidth="1"/>
    <col min="4" max="4" width="2.6328125" customWidth="1"/>
    <col min="5" max="16" width="2.453125" customWidth="1"/>
    <col min="17" max="28" width="3.90625" customWidth="1"/>
    <col min="29" max="29" width="6.90625" customWidth="1"/>
    <col min="30" max="30" width="2.453125" customWidth="1"/>
    <col min="31" max="39" width="3.90625" customWidth="1"/>
    <col min="40" max="40" width="56.90625" customWidth="1"/>
  </cols>
  <sheetData>
    <row r="1" spans="1:40" ht="13.5" customHeight="1" x14ac:dyDescent="0.2">
      <c r="A1" s="1" t="s">
        <v>0</v>
      </c>
      <c r="B1" s="1"/>
      <c r="C1" s="1"/>
      <c r="D1" s="1"/>
      <c r="G1" s="1" t="s">
        <v>113</v>
      </c>
      <c r="H1" s="1"/>
      <c r="I1" s="1"/>
      <c r="M1" s="2" t="s">
        <v>106</v>
      </c>
      <c r="AE1" s="156" t="s">
        <v>39</v>
      </c>
      <c r="AF1" s="156"/>
      <c r="AG1" s="156"/>
      <c r="AH1" s="157" t="s">
        <v>103</v>
      </c>
      <c r="AI1" s="158"/>
      <c r="AJ1" s="158"/>
      <c r="AK1" s="158"/>
      <c r="AL1" s="158"/>
      <c r="AM1" s="158"/>
      <c r="AN1" s="158"/>
    </row>
    <row r="2" spans="1:40" ht="6" customHeight="1" x14ac:dyDescent="0.2"/>
    <row r="3" spans="1:40" ht="15" customHeight="1" x14ac:dyDescent="0.2">
      <c r="E3" s="159" t="s">
        <v>115</v>
      </c>
      <c r="F3" s="160"/>
      <c r="G3" s="160"/>
      <c r="H3" s="160"/>
      <c r="I3" s="160"/>
      <c r="J3" s="160"/>
      <c r="K3" s="160"/>
      <c r="L3" s="160"/>
      <c r="M3" s="160"/>
      <c r="N3" s="160"/>
      <c r="O3" s="160"/>
      <c r="P3" s="160"/>
      <c r="Q3" s="160"/>
      <c r="R3" s="161"/>
      <c r="S3" s="60"/>
      <c r="T3" s="58"/>
      <c r="U3" s="58"/>
      <c r="V3" s="58"/>
      <c r="W3" s="58"/>
      <c r="X3" s="58"/>
      <c r="Y3" s="58"/>
      <c r="Z3" s="58"/>
      <c r="AA3" s="58"/>
      <c r="AB3" s="71"/>
      <c r="AC3" s="72"/>
      <c r="AE3" s="162" t="s">
        <v>72</v>
      </c>
      <c r="AF3" s="162" t="s">
        <v>105</v>
      </c>
      <c r="AG3" s="164"/>
      <c r="AH3" s="164"/>
      <c r="AI3" s="164"/>
      <c r="AJ3" s="164"/>
      <c r="AK3" s="164"/>
      <c r="AL3" s="164"/>
      <c r="AM3" s="164"/>
      <c r="AN3" s="165"/>
    </row>
    <row r="4" spans="1:40" ht="16.5" customHeight="1" x14ac:dyDescent="0.2">
      <c r="B4" s="168" t="s">
        <v>61</v>
      </c>
      <c r="C4" s="169"/>
      <c r="D4" s="11"/>
      <c r="E4" s="10">
        <v>4</v>
      </c>
      <c r="F4" s="10">
        <v>5</v>
      </c>
      <c r="G4" s="10">
        <v>6</v>
      </c>
      <c r="H4" s="10">
        <v>7</v>
      </c>
      <c r="I4" s="10">
        <v>8</v>
      </c>
      <c r="J4" s="10">
        <v>9</v>
      </c>
      <c r="K4" s="10">
        <v>10</v>
      </c>
      <c r="L4" s="10">
        <v>11</v>
      </c>
      <c r="M4" s="10">
        <v>12</v>
      </c>
      <c r="N4" s="10">
        <v>1</v>
      </c>
      <c r="O4" s="10">
        <v>2</v>
      </c>
      <c r="P4" s="10">
        <v>3</v>
      </c>
      <c r="Q4" s="170" t="s">
        <v>45</v>
      </c>
      <c r="R4" s="173" t="s">
        <v>60</v>
      </c>
      <c r="S4" s="61"/>
      <c r="T4" s="57"/>
      <c r="U4" s="57"/>
      <c r="V4" s="57"/>
      <c r="W4" s="57"/>
      <c r="X4" s="57"/>
      <c r="Y4" s="57"/>
      <c r="Z4" s="57"/>
      <c r="AA4" s="57"/>
      <c r="AC4" s="73"/>
      <c r="AE4" s="163"/>
      <c r="AF4" s="163"/>
      <c r="AG4" s="166"/>
      <c r="AH4" s="166"/>
      <c r="AI4" s="166"/>
      <c r="AJ4" s="166"/>
      <c r="AK4" s="166"/>
      <c r="AL4" s="166"/>
      <c r="AM4" s="166"/>
      <c r="AN4" s="167"/>
    </row>
    <row r="5" spans="1:40" ht="13.5" customHeight="1" x14ac:dyDescent="0.2">
      <c r="B5" s="168" t="s">
        <v>62</v>
      </c>
      <c r="C5" s="169"/>
      <c r="D5" s="11"/>
      <c r="E5" s="10">
        <v>8</v>
      </c>
      <c r="F5" s="10">
        <v>13</v>
      </c>
      <c r="G5" s="10"/>
      <c r="H5" s="10"/>
      <c r="I5" s="10"/>
      <c r="J5" s="10"/>
      <c r="K5" s="10"/>
      <c r="L5" s="10"/>
      <c r="M5" s="10"/>
      <c r="N5" s="10"/>
      <c r="O5" s="10"/>
      <c r="P5" s="10"/>
      <c r="Q5" s="171"/>
      <c r="R5" s="174"/>
      <c r="S5" s="61"/>
      <c r="T5" s="57"/>
      <c r="U5" s="57"/>
      <c r="V5" s="57"/>
      <c r="W5" s="57"/>
      <c r="X5" s="57"/>
      <c r="Y5" s="57"/>
      <c r="Z5" s="57"/>
      <c r="AA5" s="57"/>
      <c r="AC5" s="73"/>
      <c r="AE5" s="162">
        <v>4</v>
      </c>
      <c r="AF5" s="146" t="s">
        <v>107</v>
      </c>
      <c r="AG5" s="147"/>
      <c r="AH5" s="147"/>
      <c r="AI5" s="147"/>
      <c r="AJ5" s="147"/>
      <c r="AK5" s="147"/>
      <c r="AL5" s="147"/>
      <c r="AM5" s="147"/>
      <c r="AN5" s="148"/>
    </row>
    <row r="6" spans="1:40" ht="41.15" customHeight="1" x14ac:dyDescent="0.2">
      <c r="A6" s="38" t="s">
        <v>40</v>
      </c>
      <c r="B6" s="27" t="s">
        <v>46</v>
      </c>
      <c r="C6" s="152" t="s">
        <v>87</v>
      </c>
      <c r="D6" s="153"/>
      <c r="E6" s="39" t="s">
        <v>82</v>
      </c>
      <c r="F6" s="39" t="s">
        <v>82</v>
      </c>
      <c r="G6" s="39"/>
      <c r="H6" s="39"/>
      <c r="I6" s="39"/>
      <c r="J6" s="39"/>
      <c r="K6" s="87"/>
      <c r="L6" s="87"/>
      <c r="M6" s="39"/>
      <c r="N6" s="39"/>
      <c r="O6" s="39"/>
      <c r="P6" s="10"/>
      <c r="Q6" s="172"/>
      <c r="R6" s="175"/>
      <c r="S6" s="61"/>
      <c r="T6" s="57"/>
      <c r="U6" s="57"/>
      <c r="V6" s="57"/>
      <c r="W6" s="57"/>
      <c r="X6" s="57"/>
      <c r="Y6" s="57"/>
      <c r="Z6" s="57"/>
      <c r="AA6" s="57"/>
      <c r="AC6" s="73"/>
      <c r="AE6" s="163"/>
      <c r="AF6" s="149"/>
      <c r="AG6" s="150"/>
      <c r="AH6" s="150"/>
      <c r="AI6" s="150"/>
      <c r="AJ6" s="150"/>
      <c r="AK6" s="150"/>
      <c r="AL6" s="150"/>
      <c r="AM6" s="150"/>
      <c r="AN6" s="151"/>
    </row>
    <row r="7" spans="1:40" ht="13.5" customHeight="1" x14ac:dyDescent="0.2">
      <c r="A7" s="31">
        <v>1</v>
      </c>
      <c r="B7" s="32" t="s">
        <v>29</v>
      </c>
      <c r="C7" s="33" t="s">
        <v>30</v>
      </c>
      <c r="D7" s="34"/>
      <c r="E7" s="35"/>
      <c r="F7" s="35">
        <v>1</v>
      </c>
      <c r="G7" s="35"/>
      <c r="H7" s="35"/>
      <c r="I7" s="35"/>
      <c r="J7" s="35"/>
      <c r="K7" s="35"/>
      <c r="L7" s="35"/>
      <c r="M7" s="35"/>
      <c r="N7" s="35"/>
      <c r="O7" s="35"/>
      <c r="P7" s="35"/>
      <c r="Q7" s="36">
        <f>COUNTA(E7:P7)</f>
        <v>1</v>
      </c>
      <c r="R7" s="37">
        <f>SUM(E7:P7)</f>
        <v>1</v>
      </c>
      <c r="S7" s="61"/>
      <c r="T7" s="57"/>
      <c r="U7" s="57"/>
      <c r="V7" s="135"/>
      <c r="W7" s="135"/>
      <c r="X7" s="135"/>
      <c r="Y7" s="57"/>
      <c r="Z7" s="57"/>
      <c r="AA7" s="57"/>
      <c r="AC7" s="74"/>
      <c r="AE7" s="108">
        <v>5</v>
      </c>
      <c r="AF7" s="110" t="s">
        <v>112</v>
      </c>
      <c r="AG7" s="111"/>
      <c r="AH7" s="111"/>
      <c r="AI7" s="111"/>
      <c r="AJ7" s="111"/>
      <c r="AK7" s="111"/>
      <c r="AL7" s="111"/>
      <c r="AM7" s="111"/>
      <c r="AN7" s="112"/>
    </row>
    <row r="8" spans="1:40" ht="13.5" customHeight="1" x14ac:dyDescent="0.2">
      <c r="A8" s="31">
        <v>2</v>
      </c>
      <c r="B8" s="32" t="s">
        <v>88</v>
      </c>
      <c r="C8" s="33" t="s">
        <v>22</v>
      </c>
      <c r="D8" s="34"/>
      <c r="E8" s="35">
        <v>2</v>
      </c>
      <c r="F8" s="35">
        <v>2</v>
      </c>
      <c r="G8" s="35"/>
      <c r="H8" s="35"/>
      <c r="I8" s="35"/>
      <c r="J8" s="35"/>
      <c r="K8" s="35"/>
      <c r="L8" s="35"/>
      <c r="M8" s="35"/>
      <c r="N8" s="35"/>
      <c r="O8" s="35"/>
      <c r="P8" s="35"/>
      <c r="Q8" s="36">
        <f t="shared" ref="Q8:Q55" si="0">COUNTA(E8:P8)</f>
        <v>2</v>
      </c>
      <c r="R8" s="37">
        <f t="shared" ref="R8:R55" si="1">SUM(E8:P8)</f>
        <v>4</v>
      </c>
      <c r="S8" s="61"/>
      <c r="T8" s="57"/>
      <c r="U8" s="57"/>
      <c r="V8" s="57"/>
      <c r="W8" s="154" t="s">
        <v>108</v>
      </c>
      <c r="X8" s="155"/>
      <c r="Y8" s="57"/>
      <c r="Z8" s="57"/>
      <c r="AA8" s="57"/>
      <c r="AC8" s="91" t="s">
        <v>109</v>
      </c>
      <c r="AE8" s="109"/>
      <c r="AF8" s="113"/>
      <c r="AG8" s="114"/>
      <c r="AH8" s="114"/>
      <c r="AI8" s="114"/>
      <c r="AJ8" s="114"/>
      <c r="AK8" s="114"/>
      <c r="AL8" s="114"/>
      <c r="AM8" s="114"/>
      <c r="AN8" s="115"/>
    </row>
    <row r="9" spans="1:40" x14ac:dyDescent="0.2">
      <c r="A9" s="31">
        <v>3</v>
      </c>
      <c r="B9" s="32" t="s">
        <v>93</v>
      </c>
      <c r="C9" s="33" t="s">
        <v>92</v>
      </c>
      <c r="D9" s="34"/>
      <c r="E9" s="35"/>
      <c r="F9" s="35"/>
      <c r="G9" s="35"/>
      <c r="H9" s="35"/>
      <c r="I9" s="35"/>
      <c r="J9" s="35"/>
      <c r="K9" s="35"/>
      <c r="L9" s="35"/>
      <c r="M9" s="35"/>
      <c r="N9" s="35"/>
      <c r="O9" s="35"/>
      <c r="P9" s="35"/>
      <c r="Q9" s="36">
        <f t="shared" si="0"/>
        <v>0</v>
      </c>
      <c r="R9" s="37">
        <f t="shared" si="1"/>
        <v>0</v>
      </c>
      <c r="S9" s="61"/>
      <c r="T9" s="57"/>
      <c r="U9" s="57"/>
      <c r="V9" s="57"/>
      <c r="W9" s="57"/>
      <c r="X9" s="57"/>
      <c r="Y9" s="57"/>
      <c r="Z9" s="57"/>
      <c r="AA9" s="57"/>
      <c r="AC9" s="73"/>
      <c r="AE9" s="109"/>
      <c r="AF9" s="113"/>
      <c r="AG9" s="114"/>
      <c r="AH9" s="114"/>
      <c r="AI9" s="114"/>
      <c r="AJ9" s="114"/>
      <c r="AK9" s="114"/>
      <c r="AL9" s="114"/>
      <c r="AM9" s="114"/>
      <c r="AN9" s="115"/>
    </row>
    <row r="10" spans="1:40" x14ac:dyDescent="0.2">
      <c r="A10" s="31">
        <v>4</v>
      </c>
      <c r="B10" s="32" t="s">
        <v>89</v>
      </c>
      <c r="C10" s="33" t="s">
        <v>90</v>
      </c>
      <c r="D10" s="34"/>
      <c r="E10" s="35"/>
      <c r="F10" s="35"/>
      <c r="G10" s="35"/>
      <c r="H10" s="35"/>
      <c r="I10" s="35"/>
      <c r="J10" s="35"/>
      <c r="K10" s="35"/>
      <c r="L10" s="35"/>
      <c r="M10" s="35"/>
      <c r="N10" s="35"/>
      <c r="O10" s="35"/>
      <c r="P10" s="35"/>
      <c r="Q10" s="36">
        <f t="shared" si="0"/>
        <v>0</v>
      </c>
      <c r="R10" s="37">
        <f t="shared" si="1"/>
        <v>0</v>
      </c>
      <c r="S10" s="61"/>
      <c r="T10" s="57"/>
      <c r="U10" s="57"/>
      <c r="V10" s="57"/>
      <c r="W10" s="57"/>
      <c r="X10" s="57"/>
      <c r="Y10" s="57"/>
      <c r="Z10" s="57"/>
      <c r="AA10" s="57"/>
      <c r="AC10" s="73"/>
      <c r="AE10" s="121"/>
      <c r="AF10" s="132"/>
      <c r="AG10" s="133"/>
      <c r="AH10" s="133"/>
      <c r="AI10" s="133"/>
      <c r="AJ10" s="133"/>
      <c r="AK10" s="133"/>
      <c r="AL10" s="133"/>
      <c r="AM10" s="133"/>
      <c r="AN10" s="134"/>
    </row>
    <row r="11" spans="1:40" x14ac:dyDescent="0.2">
      <c r="A11" s="31">
        <v>5</v>
      </c>
      <c r="B11" s="12" t="s">
        <v>89</v>
      </c>
      <c r="C11" s="13" t="s">
        <v>91</v>
      </c>
      <c r="D11" s="50" t="s">
        <v>81</v>
      </c>
      <c r="E11" s="35"/>
      <c r="F11" s="35"/>
      <c r="G11" s="35"/>
      <c r="H11" s="35"/>
      <c r="I11" s="35"/>
      <c r="J11" s="35"/>
      <c r="K11" s="35"/>
      <c r="L11" s="35"/>
      <c r="M11" s="35"/>
      <c r="N11" s="35"/>
      <c r="O11" s="35"/>
      <c r="P11" s="35"/>
      <c r="Q11" s="15">
        <f t="shared" si="0"/>
        <v>0</v>
      </c>
      <c r="R11" s="19">
        <f t="shared" si="1"/>
        <v>0</v>
      </c>
      <c r="S11" s="61"/>
      <c r="T11" s="57"/>
      <c r="U11" s="57"/>
      <c r="V11" s="57"/>
      <c r="W11" s="57"/>
      <c r="X11" s="57"/>
      <c r="Y11" s="57"/>
      <c r="Z11" s="57"/>
      <c r="AA11" s="57"/>
      <c r="AC11" s="73"/>
      <c r="AE11" s="108">
        <v>6</v>
      </c>
      <c r="AF11" s="110"/>
      <c r="AG11" s="111"/>
      <c r="AH11" s="111"/>
      <c r="AI11" s="111"/>
      <c r="AJ11" s="111"/>
      <c r="AK11" s="111"/>
      <c r="AL11" s="111"/>
      <c r="AM11" s="111"/>
      <c r="AN11" s="112"/>
    </row>
    <row r="12" spans="1:40" ht="13.5" customHeight="1" x14ac:dyDescent="0.2">
      <c r="A12" s="31">
        <v>6</v>
      </c>
      <c r="B12" s="12" t="s">
        <v>34</v>
      </c>
      <c r="C12" s="13" t="s">
        <v>35</v>
      </c>
      <c r="D12" s="50" t="s">
        <v>80</v>
      </c>
      <c r="E12" s="35"/>
      <c r="F12" s="35"/>
      <c r="G12" s="35"/>
      <c r="H12" s="35"/>
      <c r="I12" s="35"/>
      <c r="J12" s="35"/>
      <c r="K12" s="35"/>
      <c r="L12" s="35"/>
      <c r="M12" s="35"/>
      <c r="N12" s="35"/>
      <c r="O12" s="35"/>
      <c r="P12" s="35"/>
      <c r="Q12" s="15">
        <f t="shared" si="0"/>
        <v>0</v>
      </c>
      <c r="R12" s="19">
        <f t="shared" si="1"/>
        <v>0</v>
      </c>
      <c r="S12" s="61"/>
      <c r="T12" s="57"/>
      <c r="U12" s="57"/>
      <c r="V12" s="57"/>
      <c r="W12" s="57"/>
      <c r="X12" s="57"/>
      <c r="Y12" s="57"/>
      <c r="Z12" s="57"/>
      <c r="AA12" s="57"/>
      <c r="AC12" s="73"/>
      <c r="AE12" s="109"/>
      <c r="AF12" s="113"/>
      <c r="AG12" s="114"/>
      <c r="AH12" s="114"/>
      <c r="AI12" s="114"/>
      <c r="AJ12" s="114"/>
      <c r="AK12" s="114"/>
      <c r="AL12" s="114"/>
      <c r="AM12" s="114"/>
      <c r="AN12" s="115"/>
    </row>
    <row r="13" spans="1:40" x14ac:dyDescent="0.2">
      <c r="A13" s="31">
        <v>7</v>
      </c>
      <c r="B13" s="12" t="s">
        <v>58</v>
      </c>
      <c r="C13" s="13" t="s">
        <v>59</v>
      </c>
      <c r="D13" s="50" t="s">
        <v>81</v>
      </c>
      <c r="E13" s="35"/>
      <c r="F13" s="35"/>
      <c r="G13" s="35"/>
      <c r="H13" s="35"/>
      <c r="I13" s="35"/>
      <c r="J13" s="35"/>
      <c r="K13" s="35"/>
      <c r="L13" s="35"/>
      <c r="M13" s="35"/>
      <c r="N13" s="35"/>
      <c r="O13" s="35"/>
      <c r="P13" s="35"/>
      <c r="Q13" s="15">
        <f t="shared" si="0"/>
        <v>0</v>
      </c>
      <c r="R13" s="19">
        <f t="shared" si="1"/>
        <v>0</v>
      </c>
      <c r="S13" s="61"/>
      <c r="T13" s="57"/>
      <c r="U13" s="57"/>
      <c r="V13" s="57"/>
      <c r="W13" s="57"/>
      <c r="X13" s="57"/>
      <c r="Y13" s="57"/>
      <c r="Z13" s="57"/>
      <c r="AA13" s="57"/>
      <c r="AC13" s="73"/>
      <c r="AE13" s="109"/>
      <c r="AF13" s="113"/>
      <c r="AG13" s="114"/>
      <c r="AH13" s="114"/>
      <c r="AI13" s="114"/>
      <c r="AJ13" s="114"/>
      <c r="AK13" s="114"/>
      <c r="AL13" s="114"/>
      <c r="AM13" s="114"/>
      <c r="AN13" s="115"/>
    </row>
    <row r="14" spans="1:40" x14ac:dyDescent="0.15">
      <c r="A14" s="31">
        <v>8</v>
      </c>
      <c r="B14" s="12" t="s">
        <v>27</v>
      </c>
      <c r="C14" s="13" t="s">
        <v>21</v>
      </c>
      <c r="D14" s="23" t="s">
        <v>49</v>
      </c>
      <c r="E14" s="35"/>
      <c r="F14" s="35"/>
      <c r="G14" s="35"/>
      <c r="H14" s="35"/>
      <c r="I14" s="35"/>
      <c r="J14" s="35"/>
      <c r="K14" s="35"/>
      <c r="L14" s="35"/>
      <c r="M14" s="35"/>
      <c r="N14" s="35"/>
      <c r="O14" s="35"/>
      <c r="P14" s="35"/>
      <c r="Q14" s="15">
        <f t="shared" si="0"/>
        <v>0</v>
      </c>
      <c r="R14" s="19">
        <f t="shared" si="1"/>
        <v>0</v>
      </c>
      <c r="S14" s="61"/>
      <c r="T14" s="57"/>
      <c r="U14" s="57"/>
      <c r="V14" s="83"/>
      <c r="W14" s="141"/>
      <c r="X14" s="141"/>
      <c r="Y14" s="57"/>
      <c r="Z14" s="141"/>
      <c r="AA14" s="141"/>
      <c r="AB14" s="141"/>
      <c r="AC14" s="142"/>
      <c r="AE14" s="109"/>
      <c r="AF14" s="113"/>
      <c r="AG14" s="114"/>
      <c r="AH14" s="114"/>
      <c r="AI14" s="114"/>
      <c r="AJ14" s="114"/>
      <c r="AK14" s="114"/>
      <c r="AL14" s="114"/>
      <c r="AM14" s="114"/>
      <c r="AN14" s="115"/>
    </row>
    <row r="15" spans="1:40" x14ac:dyDescent="0.2">
      <c r="A15" s="31">
        <v>9</v>
      </c>
      <c r="B15" s="12" t="s">
        <v>27</v>
      </c>
      <c r="C15" s="13" t="s">
        <v>73</v>
      </c>
      <c r="D15" s="23" t="s">
        <v>49</v>
      </c>
      <c r="E15" s="35"/>
      <c r="F15" s="35"/>
      <c r="G15" s="35"/>
      <c r="H15" s="35"/>
      <c r="I15" s="35"/>
      <c r="J15" s="35"/>
      <c r="K15" s="35"/>
      <c r="L15" s="35"/>
      <c r="M15" s="35"/>
      <c r="N15" s="35"/>
      <c r="O15" s="35"/>
      <c r="P15" s="35"/>
      <c r="Q15" s="15">
        <f t="shared" si="0"/>
        <v>0</v>
      </c>
      <c r="R15" s="19">
        <f t="shared" si="1"/>
        <v>0</v>
      </c>
      <c r="S15" s="61"/>
      <c r="T15" s="57"/>
      <c r="U15" s="57"/>
      <c r="V15" s="57"/>
      <c r="W15" s="57"/>
      <c r="X15" s="57"/>
      <c r="Y15" s="57"/>
      <c r="Z15" s="57"/>
      <c r="AA15" s="57"/>
      <c r="AC15" s="73"/>
      <c r="AE15" s="108">
        <v>7</v>
      </c>
      <c r="AF15" s="110"/>
      <c r="AG15" s="111"/>
      <c r="AH15" s="111"/>
      <c r="AI15" s="111"/>
      <c r="AJ15" s="111"/>
      <c r="AK15" s="111"/>
      <c r="AL15" s="111"/>
      <c r="AM15" s="111"/>
      <c r="AN15" s="112"/>
    </row>
    <row r="16" spans="1:40" ht="13.4" customHeight="1" x14ac:dyDescent="0.2">
      <c r="A16" s="31">
        <v>10</v>
      </c>
      <c r="B16" s="12" t="s">
        <v>27</v>
      </c>
      <c r="C16" s="77" t="s">
        <v>96</v>
      </c>
      <c r="D16" s="23" t="s">
        <v>49</v>
      </c>
      <c r="E16" s="35"/>
      <c r="F16" s="35"/>
      <c r="G16" s="35"/>
      <c r="H16" s="35"/>
      <c r="I16" s="35"/>
      <c r="J16" s="35"/>
      <c r="K16" s="35"/>
      <c r="L16" s="35"/>
      <c r="M16" s="35"/>
      <c r="N16" s="35"/>
      <c r="O16" s="35"/>
      <c r="P16" s="35"/>
      <c r="Q16" s="15">
        <f t="shared" si="0"/>
        <v>0</v>
      </c>
      <c r="R16" s="19">
        <f t="shared" si="1"/>
        <v>0</v>
      </c>
      <c r="S16" s="61"/>
      <c r="T16" s="96"/>
      <c r="U16" s="143" t="s">
        <v>110</v>
      </c>
      <c r="V16" s="143"/>
      <c r="W16" s="143"/>
      <c r="X16" s="143"/>
      <c r="Y16" s="57"/>
      <c r="Z16" s="57"/>
      <c r="AA16" s="57"/>
      <c r="AB16" s="144" t="s">
        <v>111</v>
      </c>
      <c r="AC16" s="145"/>
      <c r="AE16" s="109"/>
      <c r="AF16" s="113"/>
      <c r="AG16" s="114"/>
      <c r="AH16" s="114"/>
      <c r="AI16" s="114"/>
      <c r="AJ16" s="114"/>
      <c r="AK16" s="114"/>
      <c r="AL16" s="114"/>
      <c r="AM16" s="114"/>
      <c r="AN16" s="115"/>
    </row>
    <row r="17" spans="1:40" ht="13.4" customHeight="1" x14ac:dyDescent="0.2">
      <c r="A17" s="31">
        <v>11</v>
      </c>
      <c r="B17" s="12" t="s">
        <v>27</v>
      </c>
      <c r="C17" s="77" t="s">
        <v>97</v>
      </c>
      <c r="D17" s="23" t="s">
        <v>49</v>
      </c>
      <c r="E17" s="35"/>
      <c r="F17" s="35"/>
      <c r="G17" s="35"/>
      <c r="H17" s="35"/>
      <c r="I17" s="35"/>
      <c r="J17" s="35"/>
      <c r="K17" s="35"/>
      <c r="L17" s="35"/>
      <c r="M17" s="35"/>
      <c r="N17" s="35"/>
      <c r="O17" s="35"/>
      <c r="P17" s="35"/>
      <c r="Q17" s="15">
        <f t="shared" si="0"/>
        <v>0</v>
      </c>
      <c r="R17" s="19">
        <f t="shared" si="1"/>
        <v>0</v>
      </c>
      <c r="S17" s="61"/>
      <c r="T17" s="57"/>
      <c r="U17" s="57"/>
      <c r="V17" s="57"/>
      <c r="W17" s="57"/>
      <c r="X17" s="57"/>
      <c r="Y17" s="57"/>
      <c r="Z17" s="57"/>
      <c r="AA17" s="57"/>
      <c r="AC17" s="73"/>
      <c r="AE17" s="109"/>
      <c r="AF17" s="113"/>
      <c r="AG17" s="114"/>
      <c r="AH17" s="114"/>
      <c r="AI17" s="114"/>
      <c r="AJ17" s="114"/>
      <c r="AK17" s="114"/>
      <c r="AL17" s="114"/>
      <c r="AM17" s="114"/>
      <c r="AN17" s="115"/>
    </row>
    <row r="18" spans="1:40" ht="13.5" customHeight="1" x14ac:dyDescent="0.2">
      <c r="A18" s="31">
        <v>12</v>
      </c>
      <c r="B18" s="12" t="s">
        <v>20</v>
      </c>
      <c r="C18" s="13" t="s">
        <v>19</v>
      </c>
      <c r="D18" s="23"/>
      <c r="E18" s="35">
        <v>1</v>
      </c>
      <c r="F18" s="35">
        <v>3</v>
      </c>
      <c r="G18" s="35"/>
      <c r="H18" s="35"/>
      <c r="I18" s="35"/>
      <c r="J18" s="35"/>
      <c r="K18" s="35"/>
      <c r="L18" s="35"/>
      <c r="M18" s="35"/>
      <c r="N18" s="35"/>
      <c r="O18" s="35"/>
      <c r="P18" s="35"/>
      <c r="Q18" s="15">
        <f t="shared" si="0"/>
        <v>2</v>
      </c>
      <c r="R18" s="19">
        <f t="shared" si="1"/>
        <v>4</v>
      </c>
      <c r="S18" s="61"/>
      <c r="T18" s="57"/>
      <c r="U18" s="57"/>
      <c r="V18" s="57"/>
      <c r="W18" s="57"/>
      <c r="X18" s="57"/>
      <c r="Y18" s="57"/>
      <c r="Z18" s="57"/>
      <c r="AA18" s="57"/>
      <c r="AB18" s="4"/>
      <c r="AC18" s="73"/>
      <c r="AE18" s="121"/>
      <c r="AF18" s="132"/>
      <c r="AG18" s="133"/>
      <c r="AH18" s="133"/>
      <c r="AI18" s="133"/>
      <c r="AJ18" s="133"/>
      <c r="AK18" s="133"/>
      <c r="AL18" s="133"/>
      <c r="AM18" s="133"/>
      <c r="AN18" s="134"/>
    </row>
    <row r="19" spans="1:40" x14ac:dyDescent="0.2">
      <c r="A19" s="31">
        <v>13</v>
      </c>
      <c r="B19" s="12" t="s">
        <v>20</v>
      </c>
      <c r="C19" s="13" t="s">
        <v>44</v>
      </c>
      <c r="D19" s="50" t="s">
        <v>81</v>
      </c>
      <c r="E19" s="35"/>
      <c r="F19" s="35"/>
      <c r="G19" s="35"/>
      <c r="H19" s="35"/>
      <c r="I19" s="35"/>
      <c r="J19" s="35"/>
      <c r="K19" s="35"/>
      <c r="L19" s="35"/>
      <c r="M19" s="35"/>
      <c r="N19" s="35"/>
      <c r="O19" s="35"/>
      <c r="P19" s="35"/>
      <c r="Q19" s="15">
        <f t="shared" si="0"/>
        <v>0</v>
      </c>
      <c r="R19" s="19">
        <f t="shared" si="1"/>
        <v>0</v>
      </c>
      <c r="S19" s="61"/>
      <c r="T19" s="57"/>
      <c r="U19" s="57"/>
      <c r="V19" s="57"/>
      <c r="W19" s="57"/>
      <c r="X19" s="57"/>
      <c r="Y19" s="57"/>
      <c r="Z19" s="57"/>
      <c r="AA19" s="57"/>
      <c r="AC19" s="73"/>
      <c r="AE19" s="108">
        <v>8</v>
      </c>
      <c r="AF19" s="110"/>
      <c r="AG19" s="111"/>
      <c r="AH19" s="111"/>
      <c r="AI19" s="111"/>
      <c r="AJ19" s="111"/>
      <c r="AK19" s="111"/>
      <c r="AL19" s="111"/>
      <c r="AM19" s="111"/>
      <c r="AN19" s="112"/>
    </row>
    <row r="20" spans="1:40" x14ac:dyDescent="0.2">
      <c r="A20" s="31">
        <v>14</v>
      </c>
      <c r="B20" s="12" t="s">
        <v>20</v>
      </c>
      <c r="C20" s="13" t="s">
        <v>18</v>
      </c>
      <c r="D20" s="50" t="s">
        <v>81</v>
      </c>
      <c r="E20" s="35">
        <v>1</v>
      </c>
      <c r="F20" s="35"/>
      <c r="G20" s="35"/>
      <c r="H20" s="35"/>
      <c r="I20" s="35"/>
      <c r="J20" s="35"/>
      <c r="K20" s="35"/>
      <c r="L20" s="35"/>
      <c r="M20" s="35"/>
      <c r="N20" s="35"/>
      <c r="O20" s="35"/>
      <c r="P20" s="35"/>
      <c r="Q20" s="15">
        <f t="shared" si="0"/>
        <v>1</v>
      </c>
      <c r="R20" s="19">
        <f t="shared" si="1"/>
        <v>1</v>
      </c>
      <c r="S20" s="61"/>
      <c r="T20" s="57"/>
      <c r="U20" s="57"/>
      <c r="V20" s="57"/>
      <c r="W20" s="57"/>
      <c r="X20" s="57"/>
      <c r="Y20" s="57"/>
      <c r="Z20" s="57"/>
      <c r="AA20" s="57"/>
      <c r="AC20" s="73"/>
      <c r="AE20" s="109"/>
      <c r="AF20" s="113"/>
      <c r="AG20" s="114"/>
      <c r="AH20" s="114"/>
      <c r="AI20" s="114"/>
      <c r="AJ20" s="114"/>
      <c r="AK20" s="114"/>
      <c r="AL20" s="114"/>
      <c r="AM20" s="114"/>
      <c r="AN20" s="115"/>
    </row>
    <row r="21" spans="1:40" ht="13.4" customHeight="1" x14ac:dyDescent="0.2">
      <c r="A21" s="31">
        <v>15</v>
      </c>
      <c r="B21" s="47" t="s">
        <v>57</v>
      </c>
      <c r="C21" s="48" t="s">
        <v>79</v>
      </c>
      <c r="D21" s="23" t="s">
        <v>49</v>
      </c>
      <c r="E21" s="35"/>
      <c r="F21" s="35"/>
      <c r="G21" s="35"/>
      <c r="H21" s="35"/>
      <c r="I21" s="35"/>
      <c r="J21" s="35"/>
      <c r="K21" s="35"/>
      <c r="L21" s="35"/>
      <c r="M21" s="35"/>
      <c r="N21" s="35"/>
      <c r="O21" s="35"/>
      <c r="P21" s="35"/>
      <c r="Q21" s="15">
        <f t="shared" si="0"/>
        <v>0</v>
      </c>
      <c r="R21" s="19">
        <f t="shared" si="1"/>
        <v>0</v>
      </c>
      <c r="S21" s="138"/>
      <c r="T21" s="135"/>
      <c r="U21" s="135"/>
      <c r="V21" s="135"/>
      <c r="W21" s="135"/>
      <c r="X21" s="135"/>
      <c r="Y21" s="57"/>
      <c r="Z21" s="57"/>
      <c r="AA21" s="57"/>
      <c r="AB21" s="139"/>
      <c r="AC21" s="137"/>
      <c r="AE21" s="109"/>
      <c r="AF21" s="113"/>
      <c r="AG21" s="114"/>
      <c r="AH21" s="114"/>
      <c r="AI21" s="114"/>
      <c r="AJ21" s="114"/>
      <c r="AK21" s="114"/>
      <c r="AL21" s="114"/>
      <c r="AM21" s="114"/>
      <c r="AN21" s="115"/>
    </row>
    <row r="22" spans="1:40" ht="13.4" customHeight="1" x14ac:dyDescent="0.2">
      <c r="A22" s="31">
        <v>16</v>
      </c>
      <c r="B22" s="12" t="s">
        <v>57</v>
      </c>
      <c r="C22" s="13" t="s">
        <v>57</v>
      </c>
      <c r="D22" s="23" t="s">
        <v>49</v>
      </c>
      <c r="E22" s="35"/>
      <c r="F22" s="35"/>
      <c r="G22" s="35"/>
      <c r="H22" s="35"/>
      <c r="I22" s="35"/>
      <c r="J22" s="35"/>
      <c r="K22" s="35"/>
      <c r="L22" s="35"/>
      <c r="M22" s="35"/>
      <c r="N22" s="35"/>
      <c r="O22" s="35"/>
      <c r="P22" s="35"/>
      <c r="Q22" s="15">
        <f t="shared" si="0"/>
        <v>0</v>
      </c>
      <c r="R22" s="19">
        <f t="shared" si="1"/>
        <v>0</v>
      </c>
      <c r="S22" s="61"/>
      <c r="T22" s="57"/>
      <c r="U22" s="57"/>
      <c r="V22" s="57"/>
      <c r="W22" s="84"/>
      <c r="X22" s="4"/>
      <c r="Y22" s="57"/>
      <c r="Z22" s="83"/>
      <c r="AA22" s="83"/>
      <c r="AB22" s="83"/>
      <c r="AC22" s="85"/>
      <c r="AE22" s="121"/>
      <c r="AF22" s="132"/>
      <c r="AG22" s="133"/>
      <c r="AH22" s="133"/>
      <c r="AI22" s="133"/>
      <c r="AJ22" s="133"/>
      <c r="AK22" s="133"/>
      <c r="AL22" s="133"/>
      <c r="AM22" s="133"/>
      <c r="AN22" s="134"/>
    </row>
    <row r="23" spans="1:40" x14ac:dyDescent="0.2">
      <c r="A23" s="31">
        <v>17</v>
      </c>
      <c r="B23" s="12" t="s">
        <v>38</v>
      </c>
      <c r="C23" s="13" t="s">
        <v>38</v>
      </c>
      <c r="D23" s="23" t="s">
        <v>49</v>
      </c>
      <c r="E23" s="35"/>
      <c r="F23" s="35"/>
      <c r="G23" s="35"/>
      <c r="H23" s="35"/>
      <c r="I23" s="35"/>
      <c r="J23" s="35"/>
      <c r="K23" s="35"/>
      <c r="L23" s="35"/>
      <c r="M23" s="35"/>
      <c r="N23" s="35"/>
      <c r="O23" s="35"/>
      <c r="P23" s="35"/>
      <c r="Q23" s="15">
        <f t="shared" si="0"/>
        <v>0</v>
      </c>
      <c r="R23" s="19">
        <f t="shared" si="1"/>
        <v>0</v>
      </c>
      <c r="S23" s="61"/>
      <c r="T23" s="57"/>
      <c r="U23" s="57"/>
      <c r="V23" s="57"/>
      <c r="W23" s="57"/>
      <c r="X23" s="57"/>
      <c r="Y23" s="57"/>
      <c r="Z23" s="57"/>
      <c r="AA23" s="57"/>
      <c r="AC23" s="73"/>
      <c r="AE23" s="108">
        <v>9</v>
      </c>
      <c r="AF23" s="122"/>
      <c r="AG23" s="123"/>
      <c r="AH23" s="123"/>
      <c r="AI23" s="123"/>
      <c r="AJ23" s="123"/>
      <c r="AK23" s="123"/>
      <c r="AL23" s="123"/>
      <c r="AM23" s="123"/>
      <c r="AN23" s="124"/>
    </row>
    <row r="24" spans="1:40" ht="13.5" customHeight="1" x14ac:dyDescent="0.2">
      <c r="A24" s="31">
        <v>18</v>
      </c>
      <c r="B24" s="12" t="s">
        <v>26</v>
      </c>
      <c r="C24" s="13" t="s">
        <v>36</v>
      </c>
      <c r="D24" s="24"/>
      <c r="E24" s="35"/>
      <c r="F24" s="35"/>
      <c r="G24" s="35"/>
      <c r="H24" s="35"/>
      <c r="I24" s="35"/>
      <c r="J24" s="35"/>
      <c r="K24" s="35"/>
      <c r="L24" s="35"/>
      <c r="M24" s="35"/>
      <c r="N24" s="35"/>
      <c r="O24" s="35"/>
      <c r="P24" s="35"/>
      <c r="Q24" s="15">
        <f t="shared" si="0"/>
        <v>0</v>
      </c>
      <c r="R24" s="19">
        <f t="shared" si="1"/>
        <v>0</v>
      </c>
      <c r="S24" s="61"/>
      <c r="T24" s="57"/>
      <c r="U24" s="118" t="s">
        <v>114</v>
      </c>
      <c r="V24" s="118"/>
      <c r="W24" s="118"/>
      <c r="X24" s="118"/>
      <c r="Y24" s="57"/>
      <c r="Z24" s="57"/>
      <c r="AA24" s="57"/>
      <c r="AB24" s="140"/>
      <c r="AC24" s="140"/>
      <c r="AE24" s="109"/>
      <c r="AF24" s="125"/>
      <c r="AG24" s="126"/>
      <c r="AH24" s="126"/>
      <c r="AI24" s="126"/>
      <c r="AJ24" s="126"/>
      <c r="AK24" s="126"/>
      <c r="AL24" s="126"/>
      <c r="AM24" s="126"/>
      <c r="AN24" s="127"/>
    </row>
    <row r="25" spans="1:40" ht="13.4" customHeight="1" x14ac:dyDescent="0.2">
      <c r="A25" s="31">
        <v>19</v>
      </c>
      <c r="B25" s="16" t="s">
        <v>26</v>
      </c>
      <c r="C25" s="17" t="s">
        <v>33</v>
      </c>
      <c r="D25" s="24" t="s">
        <v>47</v>
      </c>
      <c r="E25" s="35"/>
      <c r="F25" s="35"/>
      <c r="G25" s="35"/>
      <c r="H25" s="35"/>
      <c r="I25" s="35"/>
      <c r="J25" s="35"/>
      <c r="K25" s="35"/>
      <c r="L25" s="35"/>
      <c r="M25" s="35"/>
      <c r="N25" s="35"/>
      <c r="O25" s="35"/>
      <c r="P25" s="35"/>
      <c r="Q25" s="15">
        <f t="shared" si="0"/>
        <v>0</v>
      </c>
      <c r="R25" s="19">
        <f t="shared" si="1"/>
        <v>0</v>
      </c>
      <c r="S25" s="61"/>
      <c r="T25" s="57"/>
      <c r="U25" s="57"/>
      <c r="V25" s="57"/>
      <c r="W25" s="57"/>
      <c r="X25" s="57"/>
      <c r="Y25" s="57"/>
      <c r="Z25" s="57"/>
      <c r="AA25" s="57"/>
      <c r="AC25" s="73"/>
      <c r="AE25" s="109"/>
      <c r="AF25" s="125"/>
      <c r="AG25" s="126"/>
      <c r="AH25" s="126"/>
      <c r="AI25" s="126"/>
      <c r="AJ25" s="126"/>
      <c r="AK25" s="126"/>
      <c r="AL25" s="126"/>
      <c r="AM25" s="126"/>
      <c r="AN25" s="127"/>
    </row>
    <row r="26" spans="1:40" ht="13.4" customHeight="1" x14ac:dyDescent="0.2">
      <c r="A26" s="31">
        <v>20</v>
      </c>
      <c r="B26" s="12" t="s">
        <v>26</v>
      </c>
      <c r="C26" s="13" t="s">
        <v>17</v>
      </c>
      <c r="D26" s="25"/>
      <c r="E26" s="35">
        <v>3</v>
      </c>
      <c r="F26" s="35">
        <v>2</v>
      </c>
      <c r="G26" s="35"/>
      <c r="H26" s="35"/>
      <c r="I26" s="35"/>
      <c r="J26" s="35"/>
      <c r="K26" s="35"/>
      <c r="L26" s="35"/>
      <c r="M26" s="35"/>
      <c r="N26" s="35"/>
      <c r="O26" s="35"/>
      <c r="P26" s="35"/>
      <c r="Q26" s="15">
        <f t="shared" si="0"/>
        <v>2</v>
      </c>
      <c r="R26" s="19">
        <f t="shared" si="1"/>
        <v>5</v>
      </c>
      <c r="S26" s="61"/>
      <c r="T26" s="57"/>
      <c r="U26" s="57"/>
      <c r="V26" s="57"/>
      <c r="W26" s="57"/>
      <c r="X26" s="57"/>
      <c r="Y26" s="57"/>
      <c r="Z26" s="57"/>
      <c r="AA26" s="57"/>
      <c r="AC26" s="73"/>
      <c r="AE26" s="121"/>
      <c r="AF26" s="128"/>
      <c r="AG26" s="129"/>
      <c r="AH26" s="129"/>
      <c r="AI26" s="129"/>
      <c r="AJ26" s="129"/>
      <c r="AK26" s="129"/>
      <c r="AL26" s="129"/>
      <c r="AM26" s="129"/>
      <c r="AN26" s="130"/>
    </row>
    <row r="27" spans="1:40" x14ac:dyDescent="0.2">
      <c r="A27" s="31">
        <v>21</v>
      </c>
      <c r="B27" s="12" t="s">
        <v>26</v>
      </c>
      <c r="C27" s="13" t="s">
        <v>16</v>
      </c>
      <c r="D27" s="25"/>
      <c r="E27" s="35">
        <v>7</v>
      </c>
      <c r="F27" s="35">
        <v>7</v>
      </c>
      <c r="G27" s="35"/>
      <c r="H27" s="35"/>
      <c r="I27" s="35"/>
      <c r="J27" s="35"/>
      <c r="K27" s="35"/>
      <c r="L27" s="35"/>
      <c r="M27" s="35"/>
      <c r="N27" s="35"/>
      <c r="O27" s="35"/>
      <c r="P27" s="35"/>
      <c r="Q27" s="15">
        <f t="shared" si="0"/>
        <v>2</v>
      </c>
      <c r="R27" s="19">
        <f t="shared" si="1"/>
        <v>14</v>
      </c>
      <c r="S27" s="61"/>
      <c r="T27" s="57"/>
      <c r="U27" s="57"/>
      <c r="V27" s="57"/>
      <c r="W27" s="57"/>
      <c r="X27" s="57"/>
      <c r="Y27" s="57"/>
      <c r="Z27" s="57"/>
      <c r="AA27" s="57"/>
      <c r="AC27" s="73"/>
      <c r="AE27" s="108">
        <v>10</v>
      </c>
      <c r="AF27" s="122"/>
      <c r="AG27" s="123"/>
      <c r="AH27" s="123"/>
      <c r="AI27" s="123"/>
      <c r="AJ27" s="123"/>
      <c r="AK27" s="123"/>
      <c r="AL27" s="123"/>
      <c r="AM27" s="123"/>
      <c r="AN27" s="124"/>
    </row>
    <row r="28" spans="1:40" ht="13.4" customHeight="1" x14ac:dyDescent="0.2">
      <c r="A28" s="31">
        <v>22</v>
      </c>
      <c r="B28" s="12" t="s">
        <v>15</v>
      </c>
      <c r="C28" s="13" t="s">
        <v>76</v>
      </c>
      <c r="D28" s="51" t="s">
        <v>81</v>
      </c>
      <c r="E28" s="35">
        <v>2</v>
      </c>
      <c r="F28" s="35"/>
      <c r="G28" s="35"/>
      <c r="H28" s="35"/>
      <c r="I28" s="35"/>
      <c r="J28" s="35"/>
      <c r="K28" s="35"/>
      <c r="L28" s="35"/>
      <c r="M28" s="35"/>
      <c r="N28" s="35"/>
      <c r="O28" s="35"/>
      <c r="P28" s="35"/>
      <c r="Q28" s="15">
        <f t="shared" si="0"/>
        <v>1</v>
      </c>
      <c r="R28" s="19">
        <f t="shared" si="1"/>
        <v>2</v>
      </c>
      <c r="S28" s="131"/>
      <c r="T28" s="118"/>
      <c r="U28" s="118"/>
      <c r="V28" s="118"/>
      <c r="W28" s="118"/>
      <c r="X28" s="118"/>
      <c r="Y28" s="57"/>
      <c r="Z28" s="57"/>
      <c r="AA28" s="57"/>
      <c r="AB28" s="92"/>
      <c r="AC28" s="89"/>
      <c r="AE28" s="109"/>
      <c r="AF28" s="125"/>
      <c r="AG28" s="126"/>
      <c r="AH28" s="126"/>
      <c r="AI28" s="126"/>
      <c r="AJ28" s="126"/>
      <c r="AK28" s="126"/>
      <c r="AL28" s="126"/>
      <c r="AM28" s="126"/>
      <c r="AN28" s="127"/>
    </row>
    <row r="29" spans="1:40" x14ac:dyDescent="0.2">
      <c r="A29" s="31">
        <v>23</v>
      </c>
      <c r="B29" s="12" t="s">
        <v>15</v>
      </c>
      <c r="C29" s="13" t="s">
        <v>15</v>
      </c>
      <c r="D29" s="24"/>
      <c r="E29" s="35">
        <v>6</v>
      </c>
      <c r="F29" s="35">
        <v>11</v>
      </c>
      <c r="G29" s="35"/>
      <c r="H29" s="35"/>
      <c r="I29" s="35"/>
      <c r="J29" s="35"/>
      <c r="K29" s="35"/>
      <c r="L29" s="35"/>
      <c r="M29" s="35"/>
      <c r="N29" s="35"/>
      <c r="O29" s="35"/>
      <c r="P29" s="35"/>
      <c r="Q29" s="15">
        <f t="shared" si="0"/>
        <v>2</v>
      </c>
      <c r="R29" s="19">
        <f t="shared" si="1"/>
        <v>17</v>
      </c>
      <c r="S29" s="61"/>
      <c r="T29" s="57"/>
      <c r="U29" s="57"/>
      <c r="V29" s="57"/>
      <c r="W29" s="57"/>
      <c r="X29" s="57"/>
      <c r="Y29" s="57"/>
      <c r="Z29" s="57"/>
      <c r="AA29" s="57"/>
      <c r="AC29" s="47"/>
      <c r="AE29" s="109"/>
      <c r="AF29" s="125"/>
      <c r="AG29" s="126"/>
      <c r="AH29" s="126"/>
      <c r="AI29" s="126"/>
      <c r="AJ29" s="126"/>
      <c r="AK29" s="126"/>
      <c r="AL29" s="126"/>
      <c r="AM29" s="126"/>
      <c r="AN29" s="127"/>
    </row>
    <row r="30" spans="1:40" ht="13.4" customHeight="1" x14ac:dyDescent="0.2">
      <c r="A30" s="31">
        <v>24</v>
      </c>
      <c r="B30" s="12" t="s">
        <v>32</v>
      </c>
      <c r="C30" s="13" t="s">
        <v>32</v>
      </c>
      <c r="D30" s="24"/>
      <c r="E30" s="35"/>
      <c r="F30" s="35">
        <v>2</v>
      </c>
      <c r="G30" s="35"/>
      <c r="H30" s="35"/>
      <c r="I30" s="35"/>
      <c r="J30" s="35"/>
      <c r="K30" s="35"/>
      <c r="L30" s="35"/>
      <c r="M30" s="35"/>
      <c r="N30" s="35"/>
      <c r="O30" s="35"/>
      <c r="P30" s="35"/>
      <c r="Q30" s="15">
        <f t="shared" si="0"/>
        <v>1</v>
      </c>
      <c r="R30" s="19">
        <f t="shared" si="1"/>
        <v>2</v>
      </c>
      <c r="S30" s="61"/>
      <c r="T30" s="57"/>
      <c r="U30" s="57"/>
      <c r="V30" s="57"/>
      <c r="W30" s="57"/>
      <c r="X30" s="57"/>
      <c r="Y30" s="57"/>
      <c r="Z30" s="57"/>
      <c r="AA30" s="57"/>
      <c r="AC30" s="73"/>
      <c r="AE30" s="121"/>
      <c r="AF30" s="128"/>
      <c r="AG30" s="129"/>
      <c r="AH30" s="129"/>
      <c r="AI30" s="129"/>
      <c r="AJ30" s="129"/>
      <c r="AK30" s="129"/>
      <c r="AL30" s="129"/>
      <c r="AM30" s="129"/>
      <c r="AN30" s="130"/>
    </row>
    <row r="31" spans="1:40" x14ac:dyDescent="0.2">
      <c r="A31" s="31">
        <v>25</v>
      </c>
      <c r="B31" s="12" t="s">
        <v>32</v>
      </c>
      <c r="C31" s="13" t="s">
        <v>75</v>
      </c>
      <c r="D31" s="24" t="s">
        <v>47</v>
      </c>
      <c r="E31" s="35"/>
      <c r="F31" s="35"/>
      <c r="G31" s="35"/>
      <c r="H31" s="35"/>
      <c r="I31" s="35"/>
      <c r="J31" s="35"/>
      <c r="K31" s="35"/>
      <c r="L31" s="35"/>
      <c r="M31" s="35"/>
      <c r="N31" s="35"/>
      <c r="O31" s="35"/>
      <c r="P31" s="35"/>
      <c r="Q31" s="15">
        <f t="shared" si="0"/>
        <v>0</v>
      </c>
      <c r="R31" s="19">
        <f t="shared" si="1"/>
        <v>0</v>
      </c>
      <c r="S31" s="61"/>
      <c r="T31" s="57"/>
      <c r="U31" s="57"/>
      <c r="V31" s="57"/>
      <c r="W31" s="57"/>
      <c r="X31" s="57"/>
      <c r="Y31" s="57"/>
      <c r="Z31" s="57"/>
      <c r="AA31" s="57"/>
      <c r="AC31" s="73"/>
      <c r="AE31" s="108">
        <v>11</v>
      </c>
      <c r="AF31" s="110"/>
      <c r="AG31" s="111"/>
      <c r="AH31" s="111"/>
      <c r="AI31" s="111"/>
      <c r="AJ31" s="111"/>
      <c r="AK31" s="111"/>
      <c r="AL31" s="111"/>
      <c r="AM31" s="111"/>
      <c r="AN31" s="112"/>
    </row>
    <row r="32" spans="1:40" ht="13.4" customHeight="1" x14ac:dyDescent="0.2">
      <c r="A32" s="31">
        <v>26</v>
      </c>
      <c r="B32" s="12" t="s">
        <v>14</v>
      </c>
      <c r="C32" s="13" t="s">
        <v>14</v>
      </c>
      <c r="D32" s="24"/>
      <c r="E32" s="35">
        <v>35</v>
      </c>
      <c r="F32" s="35">
        <v>22</v>
      </c>
      <c r="G32" s="35"/>
      <c r="H32" s="35"/>
      <c r="I32" s="35"/>
      <c r="J32" s="35"/>
      <c r="K32" s="35"/>
      <c r="L32" s="35"/>
      <c r="M32" s="35"/>
      <c r="N32" s="35"/>
      <c r="O32" s="35"/>
      <c r="P32" s="35"/>
      <c r="Q32" s="15">
        <f t="shared" si="0"/>
        <v>2</v>
      </c>
      <c r="R32" s="19">
        <f t="shared" si="1"/>
        <v>57</v>
      </c>
      <c r="S32" s="61"/>
      <c r="T32" s="57"/>
      <c r="U32" s="57"/>
      <c r="V32" s="92"/>
      <c r="W32" s="135"/>
      <c r="X32" s="135"/>
      <c r="Y32" s="57"/>
      <c r="Z32" s="57"/>
      <c r="AA32" s="57"/>
      <c r="AB32" s="136"/>
      <c r="AC32" s="137"/>
      <c r="AE32" s="109"/>
      <c r="AF32" s="113"/>
      <c r="AG32" s="114"/>
      <c r="AH32" s="114"/>
      <c r="AI32" s="114"/>
      <c r="AJ32" s="114"/>
      <c r="AK32" s="114"/>
      <c r="AL32" s="114"/>
      <c r="AM32" s="114"/>
      <c r="AN32" s="115"/>
    </row>
    <row r="33" spans="1:40" x14ac:dyDescent="0.2">
      <c r="A33" s="31">
        <v>27</v>
      </c>
      <c r="B33" s="12" t="s">
        <v>13</v>
      </c>
      <c r="C33" s="13" t="s">
        <v>13</v>
      </c>
      <c r="D33" s="51" t="s">
        <v>81</v>
      </c>
      <c r="E33" s="35">
        <v>4</v>
      </c>
      <c r="F33" s="35">
        <v>2</v>
      </c>
      <c r="G33" s="35"/>
      <c r="H33" s="35"/>
      <c r="I33" s="35"/>
      <c r="J33" s="35"/>
      <c r="K33" s="35"/>
      <c r="L33" s="35"/>
      <c r="M33" s="35"/>
      <c r="N33" s="35"/>
      <c r="O33" s="35"/>
      <c r="P33" s="35"/>
      <c r="Q33" s="15">
        <f t="shared" si="0"/>
        <v>2</v>
      </c>
      <c r="R33" s="19">
        <f t="shared" si="1"/>
        <v>6</v>
      </c>
      <c r="S33" s="61"/>
      <c r="T33" s="57"/>
      <c r="U33" s="57"/>
      <c r="V33" s="57"/>
      <c r="W33" s="57"/>
      <c r="X33" s="57"/>
      <c r="Y33" s="57"/>
      <c r="Z33" s="57"/>
      <c r="AA33" s="57"/>
      <c r="AC33" s="73"/>
      <c r="AE33" s="109"/>
      <c r="AF33" s="113"/>
      <c r="AG33" s="114"/>
      <c r="AH33" s="114"/>
      <c r="AI33" s="114"/>
      <c r="AJ33" s="114"/>
      <c r="AK33" s="114"/>
      <c r="AL33" s="114"/>
      <c r="AM33" s="114"/>
      <c r="AN33" s="115"/>
    </row>
    <row r="34" spans="1:40" x14ac:dyDescent="0.2">
      <c r="A34" s="31">
        <v>28</v>
      </c>
      <c r="B34" s="12" t="s">
        <v>12</v>
      </c>
      <c r="C34" s="13" t="s">
        <v>12</v>
      </c>
      <c r="D34" s="24"/>
      <c r="E34" s="35"/>
      <c r="F34" s="35"/>
      <c r="G34" s="35"/>
      <c r="H34" s="35"/>
      <c r="I34" s="35"/>
      <c r="J34" s="35"/>
      <c r="K34" s="35"/>
      <c r="L34" s="35"/>
      <c r="M34" s="35"/>
      <c r="N34" s="35"/>
      <c r="O34" s="35"/>
      <c r="P34" s="35"/>
      <c r="Q34" s="15">
        <f t="shared" si="0"/>
        <v>0</v>
      </c>
      <c r="R34" s="19">
        <f t="shared" si="1"/>
        <v>0</v>
      </c>
      <c r="S34" s="61"/>
      <c r="T34" s="57"/>
      <c r="U34" s="57"/>
      <c r="V34" s="57"/>
      <c r="W34" s="57"/>
      <c r="X34" s="57"/>
      <c r="Y34" s="57"/>
      <c r="Z34" s="57"/>
      <c r="AA34" s="57"/>
      <c r="AC34" s="73"/>
      <c r="AE34" s="121"/>
      <c r="AF34" s="132"/>
      <c r="AG34" s="133"/>
      <c r="AH34" s="133"/>
      <c r="AI34" s="133"/>
      <c r="AJ34" s="133"/>
      <c r="AK34" s="133"/>
      <c r="AL34" s="133"/>
      <c r="AM34" s="133"/>
      <c r="AN34" s="134"/>
    </row>
    <row r="35" spans="1:40" x14ac:dyDescent="0.2">
      <c r="A35" s="31">
        <v>29</v>
      </c>
      <c r="B35" s="12" t="s">
        <v>11</v>
      </c>
      <c r="C35" s="13" t="s">
        <v>11</v>
      </c>
      <c r="D35" s="24"/>
      <c r="E35" s="35">
        <v>1</v>
      </c>
      <c r="F35" s="35"/>
      <c r="G35" s="35"/>
      <c r="H35" s="35"/>
      <c r="I35" s="35"/>
      <c r="J35" s="35"/>
      <c r="K35" s="35"/>
      <c r="L35" s="35"/>
      <c r="M35" s="35"/>
      <c r="N35" s="35"/>
      <c r="O35" s="35"/>
      <c r="P35" s="35"/>
      <c r="Q35" s="15">
        <f t="shared" si="0"/>
        <v>1</v>
      </c>
      <c r="R35" s="19">
        <f t="shared" si="1"/>
        <v>1</v>
      </c>
      <c r="S35" s="61"/>
      <c r="T35" s="83"/>
      <c r="U35" s="83"/>
      <c r="V35" s="83"/>
      <c r="W35" s="83"/>
      <c r="X35" s="83"/>
      <c r="Y35" s="83"/>
      <c r="Z35" s="83"/>
      <c r="AA35" s="83"/>
      <c r="AB35" s="83"/>
      <c r="AC35" s="85"/>
      <c r="AE35" s="108">
        <v>12</v>
      </c>
      <c r="AF35" s="110"/>
      <c r="AG35" s="111"/>
      <c r="AH35" s="111"/>
      <c r="AI35" s="111"/>
      <c r="AJ35" s="111"/>
      <c r="AK35" s="111"/>
      <c r="AL35" s="111"/>
      <c r="AM35" s="111"/>
      <c r="AN35" s="112"/>
    </row>
    <row r="36" spans="1:40" x14ac:dyDescent="0.2">
      <c r="A36" s="31">
        <v>30</v>
      </c>
      <c r="B36" s="12" t="s">
        <v>10</v>
      </c>
      <c r="C36" s="13" t="s">
        <v>10</v>
      </c>
      <c r="D36" s="24"/>
      <c r="E36" s="35"/>
      <c r="F36" s="35">
        <v>9</v>
      </c>
      <c r="G36" s="88"/>
      <c r="H36" s="35"/>
      <c r="I36" s="35"/>
      <c r="J36" s="35"/>
      <c r="K36" s="35"/>
      <c r="L36" s="35"/>
      <c r="M36" s="35"/>
      <c r="N36" s="35"/>
      <c r="O36" s="35"/>
      <c r="P36" s="35"/>
      <c r="Q36" s="15">
        <f t="shared" si="0"/>
        <v>1</v>
      </c>
      <c r="R36" s="19">
        <f t="shared" si="1"/>
        <v>9</v>
      </c>
      <c r="S36" s="61"/>
      <c r="T36" s="57"/>
      <c r="U36" s="57"/>
      <c r="V36" s="57"/>
      <c r="W36" s="83"/>
      <c r="X36" s="83"/>
      <c r="Y36" s="57"/>
      <c r="Z36" s="57"/>
      <c r="AA36" s="57"/>
      <c r="AB36" s="8"/>
      <c r="AC36" s="80"/>
      <c r="AE36" s="109"/>
      <c r="AF36" s="113"/>
      <c r="AG36" s="114"/>
      <c r="AH36" s="114"/>
      <c r="AI36" s="114"/>
      <c r="AJ36" s="114"/>
      <c r="AK36" s="114"/>
      <c r="AL36" s="114"/>
      <c r="AM36" s="114"/>
      <c r="AN36" s="115"/>
    </row>
    <row r="37" spans="1:40" x14ac:dyDescent="0.2">
      <c r="A37" s="31">
        <v>31</v>
      </c>
      <c r="B37" s="12" t="s">
        <v>25</v>
      </c>
      <c r="C37" s="13" t="s">
        <v>9</v>
      </c>
      <c r="D37" s="24"/>
      <c r="E37" s="35"/>
      <c r="F37" s="35"/>
      <c r="G37" s="35"/>
      <c r="H37" s="35"/>
      <c r="I37" s="35"/>
      <c r="J37" s="35"/>
      <c r="K37" s="35"/>
      <c r="L37" s="35"/>
      <c r="M37" s="35"/>
      <c r="N37" s="35"/>
      <c r="O37" s="35"/>
      <c r="P37" s="35"/>
      <c r="Q37" s="15">
        <f t="shared" si="0"/>
        <v>0</v>
      </c>
      <c r="R37" s="19">
        <f t="shared" si="1"/>
        <v>0</v>
      </c>
      <c r="S37" s="61"/>
      <c r="T37" s="57"/>
      <c r="U37" s="57"/>
      <c r="V37" s="57"/>
      <c r="W37" s="57"/>
      <c r="X37" s="57"/>
      <c r="Y37" s="57"/>
      <c r="Z37" s="57"/>
      <c r="AA37" s="57"/>
      <c r="AC37" s="73"/>
      <c r="AE37" s="109"/>
      <c r="AF37" s="113"/>
      <c r="AG37" s="114"/>
      <c r="AH37" s="114"/>
      <c r="AI37" s="114"/>
      <c r="AJ37" s="114"/>
      <c r="AK37" s="114"/>
      <c r="AL37" s="114"/>
      <c r="AM37" s="114"/>
      <c r="AN37" s="115"/>
    </row>
    <row r="38" spans="1:40" x14ac:dyDescent="0.2">
      <c r="A38" s="31">
        <v>32</v>
      </c>
      <c r="B38" s="12" t="s">
        <v>25</v>
      </c>
      <c r="C38" s="13" t="s">
        <v>8</v>
      </c>
      <c r="D38" s="24"/>
      <c r="E38" s="35"/>
      <c r="F38" s="35"/>
      <c r="G38" s="35"/>
      <c r="H38" s="35"/>
      <c r="I38" s="35"/>
      <c r="J38" s="35"/>
      <c r="K38" s="35"/>
      <c r="L38" s="35"/>
      <c r="M38" s="35"/>
      <c r="N38" s="35"/>
      <c r="O38" s="35"/>
      <c r="P38" s="35"/>
      <c r="Q38" s="15">
        <f t="shared" si="0"/>
        <v>0</v>
      </c>
      <c r="R38" s="19">
        <f t="shared" si="1"/>
        <v>0</v>
      </c>
      <c r="S38" s="61"/>
      <c r="T38" s="57"/>
      <c r="U38" s="57"/>
      <c r="V38" s="57"/>
      <c r="W38" s="57"/>
      <c r="X38" s="57"/>
      <c r="Y38" s="57"/>
      <c r="Z38" s="57"/>
      <c r="AA38" s="57"/>
      <c r="AC38" s="73"/>
      <c r="AE38" s="109"/>
      <c r="AF38" s="113"/>
      <c r="AG38" s="114"/>
      <c r="AH38" s="114"/>
      <c r="AI38" s="114"/>
      <c r="AJ38" s="114"/>
      <c r="AK38" s="114"/>
      <c r="AL38" s="114"/>
      <c r="AM38" s="114"/>
      <c r="AN38" s="115"/>
    </row>
    <row r="39" spans="1:40" x14ac:dyDescent="0.2">
      <c r="A39" s="31">
        <v>33</v>
      </c>
      <c r="B39" s="12" t="s">
        <v>101</v>
      </c>
      <c r="C39" s="13" t="s">
        <v>37</v>
      </c>
      <c r="D39" s="24"/>
      <c r="E39" s="35"/>
      <c r="F39" s="35"/>
      <c r="G39" s="35"/>
      <c r="H39" s="35"/>
      <c r="I39" s="35"/>
      <c r="J39" s="35"/>
      <c r="K39" s="35"/>
      <c r="L39" s="35"/>
      <c r="M39" s="35"/>
      <c r="N39" s="35"/>
      <c r="O39" s="35"/>
      <c r="P39" s="35"/>
      <c r="Q39" s="15">
        <f t="shared" si="0"/>
        <v>0</v>
      </c>
      <c r="R39" s="19">
        <f t="shared" si="1"/>
        <v>0</v>
      </c>
      <c r="S39" s="61"/>
      <c r="T39" s="57"/>
      <c r="U39" s="57"/>
      <c r="V39" s="57"/>
      <c r="W39" s="57"/>
      <c r="X39" s="57"/>
      <c r="Y39" s="57"/>
      <c r="Z39" s="57"/>
      <c r="AA39" s="57"/>
      <c r="AC39" s="73"/>
      <c r="AE39" s="116">
        <v>1</v>
      </c>
      <c r="AF39" s="117"/>
      <c r="AG39" s="117"/>
      <c r="AH39" s="117"/>
      <c r="AI39" s="117"/>
      <c r="AJ39" s="117"/>
      <c r="AK39" s="117"/>
      <c r="AL39" s="117"/>
      <c r="AM39" s="117"/>
      <c r="AN39" s="117"/>
    </row>
    <row r="40" spans="1:40" ht="13.4" customHeight="1" x14ac:dyDescent="0.2">
      <c r="A40" s="31">
        <v>34</v>
      </c>
      <c r="B40" s="12" t="s">
        <v>101</v>
      </c>
      <c r="C40" s="13" t="s">
        <v>28</v>
      </c>
      <c r="D40" s="22"/>
      <c r="E40" s="35"/>
      <c r="F40" s="35"/>
      <c r="G40" s="35"/>
      <c r="H40" s="35"/>
      <c r="I40" s="35"/>
      <c r="J40" s="35"/>
      <c r="K40" s="35"/>
      <c r="L40" s="35"/>
      <c r="M40" s="35"/>
      <c r="N40" s="35"/>
      <c r="O40" s="35"/>
      <c r="P40" s="35"/>
      <c r="Q40" s="15">
        <f t="shared" si="0"/>
        <v>0</v>
      </c>
      <c r="R40" s="19">
        <f t="shared" si="1"/>
        <v>0</v>
      </c>
      <c r="S40" s="61"/>
      <c r="T40" s="57"/>
      <c r="U40" s="57"/>
      <c r="V40" s="57"/>
      <c r="W40" s="118"/>
      <c r="X40" s="118"/>
      <c r="Y40" s="119"/>
      <c r="Z40" s="119"/>
      <c r="AA40" s="119"/>
      <c r="AB40" s="119"/>
      <c r="AC40" s="120"/>
      <c r="AE40" s="116"/>
      <c r="AF40" s="117"/>
      <c r="AG40" s="117"/>
      <c r="AH40" s="117"/>
      <c r="AI40" s="117"/>
      <c r="AJ40" s="117"/>
      <c r="AK40" s="117"/>
      <c r="AL40" s="117"/>
      <c r="AM40" s="117"/>
      <c r="AN40" s="117"/>
    </row>
    <row r="41" spans="1:40" x14ac:dyDescent="0.2">
      <c r="A41" s="31">
        <v>35</v>
      </c>
      <c r="B41" s="12" t="s">
        <v>101</v>
      </c>
      <c r="C41" s="13" t="s">
        <v>102</v>
      </c>
      <c r="D41" s="24"/>
      <c r="E41" s="35"/>
      <c r="F41" s="35"/>
      <c r="G41" s="35"/>
      <c r="H41" s="35"/>
      <c r="I41" s="35"/>
      <c r="J41" s="35"/>
      <c r="K41" s="35"/>
      <c r="L41" s="35"/>
      <c r="M41" s="35"/>
      <c r="N41" s="35"/>
      <c r="O41" s="35"/>
      <c r="P41" s="35"/>
      <c r="Q41" s="15">
        <f t="shared" si="0"/>
        <v>0</v>
      </c>
      <c r="R41" s="19">
        <f t="shared" si="1"/>
        <v>0</v>
      </c>
      <c r="S41" s="61"/>
      <c r="T41" s="57"/>
      <c r="U41" s="57"/>
      <c r="V41" s="57"/>
      <c r="W41" s="57"/>
      <c r="X41" s="57"/>
      <c r="Y41" s="57"/>
      <c r="Z41" s="57"/>
      <c r="AA41" s="57"/>
      <c r="AC41" s="73"/>
      <c r="AE41" s="116"/>
      <c r="AF41" s="117"/>
      <c r="AG41" s="117"/>
      <c r="AH41" s="117"/>
      <c r="AI41" s="117"/>
      <c r="AJ41" s="117"/>
      <c r="AK41" s="117"/>
      <c r="AL41" s="117"/>
      <c r="AM41" s="117"/>
      <c r="AN41" s="117"/>
    </row>
    <row r="42" spans="1:40" x14ac:dyDescent="0.2">
      <c r="A42" s="31">
        <v>36</v>
      </c>
      <c r="B42" s="12" t="s">
        <v>101</v>
      </c>
      <c r="C42" s="13" t="s">
        <v>74</v>
      </c>
      <c r="D42" s="24" t="s">
        <v>49</v>
      </c>
      <c r="E42" s="35"/>
      <c r="F42" s="35"/>
      <c r="G42" s="35"/>
      <c r="H42" s="35"/>
      <c r="I42" s="35"/>
      <c r="J42" s="35"/>
      <c r="K42" s="35"/>
      <c r="L42" s="35"/>
      <c r="M42" s="35"/>
      <c r="N42" s="35"/>
      <c r="O42" s="35"/>
      <c r="P42" s="35"/>
      <c r="Q42" s="15">
        <f t="shared" si="0"/>
        <v>0</v>
      </c>
      <c r="R42" s="19">
        <f t="shared" si="1"/>
        <v>0</v>
      </c>
      <c r="S42" s="61"/>
      <c r="T42" s="57"/>
      <c r="U42" s="57"/>
      <c r="V42" s="57"/>
      <c r="W42" s="57"/>
      <c r="X42" s="57"/>
      <c r="Y42" s="57"/>
      <c r="Z42" s="57"/>
      <c r="AA42" s="57"/>
      <c r="AC42" s="73"/>
      <c r="AE42" s="116"/>
      <c r="AF42" s="117"/>
      <c r="AG42" s="117"/>
      <c r="AH42" s="117"/>
      <c r="AI42" s="117"/>
      <c r="AJ42" s="117"/>
      <c r="AK42" s="117"/>
      <c r="AL42" s="117"/>
      <c r="AM42" s="117"/>
      <c r="AN42" s="117"/>
    </row>
    <row r="43" spans="1:40" ht="13.4" customHeight="1" x14ac:dyDescent="0.2">
      <c r="A43" s="31">
        <v>37</v>
      </c>
      <c r="B43" s="12" t="s">
        <v>101</v>
      </c>
      <c r="C43" s="13" t="s">
        <v>100</v>
      </c>
      <c r="D43" s="23"/>
      <c r="E43" s="35"/>
      <c r="F43" s="35"/>
      <c r="G43" s="35"/>
      <c r="H43" s="35"/>
      <c r="I43" s="35"/>
      <c r="J43" s="35"/>
      <c r="K43" s="35"/>
      <c r="L43" s="35"/>
      <c r="M43" s="35"/>
      <c r="N43" s="35"/>
      <c r="O43" s="35"/>
      <c r="P43" s="35"/>
      <c r="Q43" s="15">
        <f t="shared" si="0"/>
        <v>0</v>
      </c>
      <c r="R43" s="19">
        <f t="shared" si="1"/>
        <v>0</v>
      </c>
      <c r="S43" s="61"/>
      <c r="T43" s="57"/>
      <c r="U43" s="83"/>
      <c r="V43" s="83"/>
      <c r="W43" s="83"/>
      <c r="X43" s="83"/>
      <c r="Y43" s="57"/>
      <c r="Z43" s="57"/>
      <c r="AA43" s="57"/>
      <c r="AC43" s="73"/>
      <c r="AE43" s="116">
        <v>2</v>
      </c>
      <c r="AF43" s="117"/>
      <c r="AG43" s="117"/>
      <c r="AH43" s="117"/>
      <c r="AI43" s="117"/>
      <c r="AJ43" s="117"/>
      <c r="AK43" s="117"/>
      <c r="AL43" s="117"/>
      <c r="AM43" s="117"/>
      <c r="AN43" s="117"/>
    </row>
    <row r="44" spans="1:40" ht="13.4" customHeight="1" x14ac:dyDescent="0.2">
      <c r="A44" s="31">
        <v>38</v>
      </c>
      <c r="B44" s="12" t="s">
        <v>7</v>
      </c>
      <c r="C44" s="13" t="s">
        <v>7</v>
      </c>
      <c r="D44" s="23"/>
      <c r="E44" s="35"/>
      <c r="F44" s="35"/>
      <c r="G44" s="35"/>
      <c r="H44" s="35"/>
      <c r="I44" s="35"/>
      <c r="J44" s="35"/>
      <c r="K44" s="35"/>
      <c r="L44" s="35"/>
      <c r="M44" s="35"/>
      <c r="N44" s="35"/>
      <c r="O44" s="35"/>
      <c r="P44" s="35"/>
      <c r="Q44" s="15">
        <f t="shared" si="0"/>
        <v>0</v>
      </c>
      <c r="R44" s="19">
        <f t="shared" si="1"/>
        <v>0</v>
      </c>
      <c r="S44" s="61"/>
      <c r="T44" s="57"/>
      <c r="U44" s="83"/>
      <c r="V44" s="83"/>
      <c r="W44" s="83"/>
      <c r="X44" s="83"/>
      <c r="Y44" s="57"/>
      <c r="Z44" s="57"/>
      <c r="AA44" s="57"/>
      <c r="AC44" s="73"/>
      <c r="AE44" s="116"/>
      <c r="AF44" s="117"/>
      <c r="AG44" s="117"/>
      <c r="AH44" s="117"/>
      <c r="AI44" s="117"/>
      <c r="AJ44" s="117"/>
      <c r="AK44" s="117"/>
      <c r="AL44" s="117"/>
      <c r="AM44" s="117"/>
      <c r="AN44" s="117"/>
    </row>
    <row r="45" spans="1:40" ht="13.5" customHeight="1" x14ac:dyDescent="0.2">
      <c r="A45" s="31">
        <v>39</v>
      </c>
      <c r="B45" s="12" t="s">
        <v>6</v>
      </c>
      <c r="C45" s="13" t="s">
        <v>95</v>
      </c>
      <c r="D45" s="24"/>
      <c r="E45" s="35"/>
      <c r="F45" s="35"/>
      <c r="G45" s="35"/>
      <c r="H45" s="35"/>
      <c r="I45" s="35"/>
      <c r="J45" s="35"/>
      <c r="K45" s="35"/>
      <c r="L45" s="35"/>
      <c r="M45" s="35"/>
      <c r="N45" s="35"/>
      <c r="O45" s="35"/>
      <c r="P45" s="35"/>
      <c r="Q45" s="15">
        <f t="shared" si="0"/>
        <v>0</v>
      </c>
      <c r="R45" s="19">
        <f t="shared" si="1"/>
        <v>0</v>
      </c>
      <c r="S45" s="61"/>
      <c r="T45" s="57"/>
      <c r="U45" s="57"/>
      <c r="V45" s="57"/>
      <c r="W45" s="57"/>
      <c r="X45" s="57"/>
      <c r="Y45" s="57"/>
      <c r="Z45" s="57"/>
      <c r="AA45" s="57"/>
      <c r="AC45" s="80"/>
      <c r="AE45" s="116"/>
      <c r="AF45" s="117"/>
      <c r="AG45" s="117"/>
      <c r="AH45" s="117"/>
      <c r="AI45" s="117"/>
      <c r="AJ45" s="117"/>
      <c r="AK45" s="117"/>
      <c r="AL45" s="117"/>
      <c r="AM45" s="117"/>
      <c r="AN45" s="117"/>
    </row>
    <row r="46" spans="1:40" ht="13.5" customHeight="1" x14ac:dyDescent="0.2">
      <c r="A46" s="31">
        <v>40</v>
      </c>
      <c r="B46" s="12" t="s">
        <v>6</v>
      </c>
      <c r="C46" s="13" t="s">
        <v>5</v>
      </c>
      <c r="D46" s="24"/>
      <c r="E46" s="35"/>
      <c r="F46" s="35"/>
      <c r="G46" s="35"/>
      <c r="H46" s="35"/>
      <c r="I46" s="35"/>
      <c r="J46" s="35"/>
      <c r="K46" s="35"/>
      <c r="L46" s="35"/>
      <c r="M46" s="35"/>
      <c r="N46" s="35"/>
      <c r="O46" s="35"/>
      <c r="P46" s="35"/>
      <c r="Q46" s="15">
        <f t="shared" si="0"/>
        <v>0</v>
      </c>
      <c r="R46" s="19">
        <f t="shared" si="1"/>
        <v>0</v>
      </c>
      <c r="S46" s="61"/>
      <c r="T46" s="57"/>
      <c r="U46" s="57"/>
      <c r="V46" s="57"/>
      <c r="W46" s="57"/>
      <c r="X46" s="57"/>
      <c r="Y46" s="57"/>
      <c r="Z46" s="57"/>
      <c r="AA46" s="57"/>
      <c r="AC46" s="80"/>
      <c r="AE46" s="116"/>
      <c r="AF46" s="117"/>
      <c r="AG46" s="117"/>
      <c r="AH46" s="117"/>
      <c r="AI46" s="117"/>
      <c r="AJ46" s="117"/>
      <c r="AK46" s="117"/>
      <c r="AL46" s="117"/>
      <c r="AM46" s="117"/>
      <c r="AN46" s="117"/>
    </row>
    <row r="47" spans="1:40" ht="13.5" customHeight="1" x14ac:dyDescent="0.2">
      <c r="A47" s="31">
        <v>41</v>
      </c>
      <c r="B47" s="12" t="s">
        <v>23</v>
      </c>
      <c r="C47" s="13" t="s">
        <v>23</v>
      </c>
      <c r="D47" s="24"/>
      <c r="E47" s="35"/>
      <c r="F47" s="35"/>
      <c r="G47" s="35"/>
      <c r="H47" s="35"/>
      <c r="I47" s="35"/>
      <c r="J47" s="35"/>
      <c r="K47" s="35"/>
      <c r="L47" s="35"/>
      <c r="M47" s="35"/>
      <c r="N47" s="35"/>
      <c r="O47" s="35"/>
      <c r="P47" s="35"/>
      <c r="Q47" s="15">
        <f t="shared" si="0"/>
        <v>0</v>
      </c>
      <c r="R47" s="19">
        <f t="shared" si="1"/>
        <v>0</v>
      </c>
      <c r="S47" s="61"/>
      <c r="T47" s="57"/>
      <c r="U47" s="57"/>
      <c r="V47" s="57"/>
      <c r="W47" s="57"/>
      <c r="X47" s="57"/>
      <c r="Y47" s="57"/>
      <c r="Z47" s="57"/>
      <c r="AA47" s="57"/>
      <c r="AC47" s="73"/>
      <c r="AE47" s="116">
        <v>3</v>
      </c>
      <c r="AF47" s="117"/>
      <c r="AG47" s="117"/>
      <c r="AH47" s="117"/>
      <c r="AI47" s="117"/>
      <c r="AJ47" s="117"/>
      <c r="AK47" s="117"/>
      <c r="AL47" s="117"/>
      <c r="AM47" s="117"/>
      <c r="AN47" s="117"/>
    </row>
    <row r="48" spans="1:40" ht="13.4" customHeight="1" x14ac:dyDescent="0.2">
      <c r="A48" s="31">
        <v>42</v>
      </c>
      <c r="B48" s="12" t="s">
        <v>23</v>
      </c>
      <c r="C48" s="13" t="s">
        <v>4</v>
      </c>
      <c r="D48" s="24"/>
      <c r="E48" s="35"/>
      <c r="F48" s="35"/>
      <c r="G48" s="35"/>
      <c r="H48" s="35"/>
      <c r="I48" s="35"/>
      <c r="J48" s="35"/>
      <c r="K48" s="35"/>
      <c r="L48" s="35"/>
      <c r="M48" s="35"/>
      <c r="N48" s="35"/>
      <c r="O48" s="35"/>
      <c r="P48" s="35"/>
      <c r="Q48" s="15">
        <f t="shared" si="0"/>
        <v>0</v>
      </c>
      <c r="R48" s="19">
        <f t="shared" si="1"/>
        <v>0</v>
      </c>
      <c r="S48" s="61"/>
      <c r="T48" s="57"/>
      <c r="U48" s="57"/>
      <c r="V48" s="57"/>
      <c r="W48" s="118"/>
      <c r="X48" s="118"/>
      <c r="Y48" s="57"/>
      <c r="Z48" s="57"/>
      <c r="AA48" s="57"/>
      <c r="AC48" s="73"/>
      <c r="AE48" s="116"/>
      <c r="AF48" s="117"/>
      <c r="AG48" s="117"/>
      <c r="AH48" s="117"/>
      <c r="AI48" s="117"/>
      <c r="AJ48" s="117"/>
      <c r="AK48" s="117"/>
      <c r="AL48" s="117"/>
      <c r="AM48" s="117"/>
      <c r="AN48" s="117"/>
    </row>
    <row r="49" spans="1:40" ht="13.5" customHeight="1" x14ac:dyDescent="0.2">
      <c r="A49" s="31">
        <v>43</v>
      </c>
      <c r="B49" s="12" t="s">
        <v>23</v>
      </c>
      <c r="C49" s="13" t="s">
        <v>2</v>
      </c>
      <c r="D49" s="26"/>
      <c r="E49" s="35"/>
      <c r="F49" s="35"/>
      <c r="G49" s="35"/>
      <c r="H49" s="35"/>
      <c r="I49" s="35"/>
      <c r="J49" s="35"/>
      <c r="K49" s="35"/>
      <c r="L49" s="35"/>
      <c r="M49" s="35"/>
      <c r="N49" s="35"/>
      <c r="O49" s="35"/>
      <c r="P49" s="35"/>
      <c r="Q49" s="15">
        <f t="shared" si="0"/>
        <v>0</v>
      </c>
      <c r="R49" s="19">
        <f t="shared" si="1"/>
        <v>0</v>
      </c>
      <c r="S49" s="61"/>
      <c r="T49" s="57"/>
      <c r="U49" s="57"/>
      <c r="V49" s="57"/>
      <c r="W49" s="57"/>
      <c r="X49" s="57"/>
      <c r="Y49" s="57"/>
      <c r="Z49" s="57"/>
      <c r="AA49" s="57"/>
      <c r="AC49" s="73"/>
      <c r="AE49" s="116"/>
      <c r="AF49" s="117"/>
      <c r="AG49" s="117"/>
      <c r="AH49" s="117"/>
      <c r="AI49" s="117"/>
      <c r="AJ49" s="117"/>
      <c r="AK49" s="117"/>
      <c r="AL49" s="117"/>
      <c r="AM49" s="117"/>
      <c r="AN49" s="117"/>
    </row>
    <row r="50" spans="1:40" ht="13.5" customHeight="1" x14ac:dyDescent="0.2">
      <c r="A50" s="31">
        <v>44</v>
      </c>
      <c r="B50" s="12" t="s">
        <v>41</v>
      </c>
      <c r="C50" s="13" t="s">
        <v>42</v>
      </c>
      <c r="D50" s="26" t="s">
        <v>47</v>
      </c>
      <c r="E50" s="35"/>
      <c r="F50" s="35"/>
      <c r="G50" s="35"/>
      <c r="H50" s="35"/>
      <c r="I50" s="35"/>
      <c r="J50" s="35"/>
      <c r="K50" s="35"/>
      <c r="L50" s="35"/>
      <c r="M50" s="35"/>
      <c r="N50" s="35"/>
      <c r="O50" s="35"/>
      <c r="P50" s="35"/>
      <c r="Q50" s="15">
        <f t="shared" si="0"/>
        <v>0</v>
      </c>
      <c r="R50" s="19">
        <f t="shared" si="1"/>
        <v>0</v>
      </c>
      <c r="S50" s="61"/>
      <c r="T50" s="57"/>
      <c r="U50" s="57"/>
      <c r="V50" s="57"/>
      <c r="W50" s="57"/>
      <c r="X50" s="57"/>
      <c r="Y50" s="57"/>
      <c r="Z50" s="57"/>
      <c r="AA50" s="57"/>
      <c r="AC50" s="73"/>
      <c r="AE50" s="116"/>
      <c r="AF50" s="117"/>
      <c r="AG50" s="117"/>
      <c r="AH50" s="117"/>
      <c r="AI50" s="117"/>
      <c r="AJ50" s="117"/>
      <c r="AK50" s="117"/>
      <c r="AL50" s="117"/>
      <c r="AM50" s="117"/>
      <c r="AN50" s="117"/>
    </row>
    <row r="51" spans="1:40" x14ac:dyDescent="0.2">
      <c r="A51" s="31">
        <v>45</v>
      </c>
      <c r="B51" s="28" t="s">
        <v>24</v>
      </c>
      <c r="C51" s="53" t="s">
        <v>24</v>
      </c>
      <c r="D51" s="26" t="s">
        <v>47</v>
      </c>
      <c r="E51" s="35"/>
      <c r="F51" s="35"/>
      <c r="G51" s="35"/>
      <c r="H51" s="35"/>
      <c r="I51" s="35"/>
      <c r="J51" s="35"/>
      <c r="K51" s="35"/>
      <c r="L51" s="35"/>
      <c r="M51" s="35"/>
      <c r="N51" s="35"/>
      <c r="O51" s="35"/>
      <c r="P51" s="35"/>
      <c r="Q51" s="15">
        <f t="shared" si="0"/>
        <v>0</v>
      </c>
      <c r="R51" s="20">
        <f t="shared" si="1"/>
        <v>0</v>
      </c>
      <c r="S51" s="61"/>
      <c r="T51" s="57"/>
      <c r="U51" s="57"/>
      <c r="V51" s="57"/>
      <c r="W51" s="57"/>
      <c r="X51" s="57"/>
      <c r="Y51" s="57"/>
      <c r="Z51" s="57"/>
      <c r="AA51" s="57"/>
      <c r="AB51" s="57"/>
      <c r="AC51" s="89"/>
      <c r="AE51" s="95"/>
      <c r="AF51" s="93"/>
      <c r="AG51" s="93"/>
      <c r="AH51" s="93"/>
      <c r="AI51" s="93"/>
      <c r="AJ51" s="93"/>
      <c r="AK51" s="93"/>
      <c r="AL51" s="93"/>
      <c r="AM51" s="93"/>
      <c r="AN51" s="94"/>
    </row>
    <row r="52" spans="1:40" x14ac:dyDescent="0.2">
      <c r="A52" s="31">
        <v>46</v>
      </c>
      <c r="B52" s="28" t="s">
        <v>24</v>
      </c>
      <c r="C52" s="13" t="s">
        <v>3</v>
      </c>
      <c r="D52" s="54"/>
      <c r="E52" s="49">
        <v>2</v>
      </c>
      <c r="F52" s="35"/>
      <c r="G52" s="35"/>
      <c r="H52" s="35"/>
      <c r="I52" s="35"/>
      <c r="J52" s="35"/>
      <c r="K52" s="35"/>
      <c r="L52" s="35"/>
      <c r="M52" s="35"/>
      <c r="N52" s="35"/>
      <c r="O52" s="14"/>
      <c r="P52" s="35"/>
      <c r="Q52" s="15">
        <f t="shared" si="0"/>
        <v>1</v>
      </c>
      <c r="R52" s="20">
        <f t="shared" si="1"/>
        <v>2</v>
      </c>
      <c r="S52" s="61"/>
      <c r="T52" s="57"/>
      <c r="U52" s="57"/>
      <c r="V52" s="57"/>
      <c r="W52" s="57"/>
      <c r="X52" s="57"/>
      <c r="Y52" s="57"/>
      <c r="Z52" s="57"/>
      <c r="AA52" s="57"/>
      <c r="AC52" s="80"/>
      <c r="AE52" s="81"/>
      <c r="AF52" s="93"/>
      <c r="AG52" s="93"/>
      <c r="AH52" s="93"/>
      <c r="AI52" s="93"/>
      <c r="AJ52" s="93"/>
      <c r="AK52" s="93"/>
      <c r="AL52" s="93"/>
      <c r="AM52" s="93"/>
      <c r="AN52" s="94"/>
    </row>
    <row r="53" spans="1:40" x14ac:dyDescent="0.2">
      <c r="A53" s="63"/>
      <c r="B53" s="28"/>
      <c r="C53" s="13"/>
      <c r="D53" s="54"/>
      <c r="E53" s="49"/>
      <c r="F53" s="35"/>
      <c r="G53" s="35"/>
      <c r="H53" s="35"/>
      <c r="I53" s="35"/>
      <c r="J53" s="35"/>
      <c r="K53" s="35"/>
      <c r="L53" s="35"/>
      <c r="M53" s="35"/>
      <c r="N53" s="35"/>
      <c r="O53" s="14"/>
      <c r="P53" s="35"/>
      <c r="Q53" s="15">
        <f t="shared" si="0"/>
        <v>0</v>
      </c>
      <c r="R53" s="20">
        <f t="shared" si="1"/>
        <v>0</v>
      </c>
      <c r="S53" s="61"/>
      <c r="T53" s="57"/>
      <c r="U53" s="57"/>
      <c r="V53" s="57"/>
      <c r="W53" s="57"/>
      <c r="X53" s="57"/>
      <c r="Y53" s="57"/>
      <c r="Z53" s="57"/>
      <c r="AA53" s="57"/>
      <c r="AC53" s="80"/>
      <c r="AE53" s="81"/>
      <c r="AF53" s="93"/>
      <c r="AG53" s="93"/>
      <c r="AH53" s="93"/>
      <c r="AI53" s="93"/>
      <c r="AJ53" s="93"/>
      <c r="AK53" s="93"/>
      <c r="AL53" s="93"/>
      <c r="AM53" s="93"/>
      <c r="AN53" s="94"/>
    </row>
    <row r="54" spans="1:40" x14ac:dyDescent="0.2">
      <c r="A54" s="63"/>
      <c r="B54" s="28"/>
      <c r="C54" s="13"/>
      <c r="D54" s="54"/>
      <c r="E54" s="49"/>
      <c r="F54" s="35"/>
      <c r="G54" s="35"/>
      <c r="H54" s="35"/>
      <c r="I54" s="35"/>
      <c r="J54" s="35"/>
      <c r="K54" s="35"/>
      <c r="L54" s="35"/>
      <c r="M54" s="35"/>
      <c r="N54" s="35"/>
      <c r="O54" s="14"/>
      <c r="P54" s="35"/>
      <c r="Q54" s="15">
        <f t="shared" si="0"/>
        <v>0</v>
      </c>
      <c r="R54" s="20">
        <f t="shared" si="1"/>
        <v>0</v>
      </c>
      <c r="S54" s="61"/>
      <c r="T54" s="57"/>
      <c r="U54" s="57"/>
      <c r="V54" s="57"/>
      <c r="W54" s="57"/>
      <c r="X54" s="57"/>
      <c r="Y54" s="57"/>
      <c r="Z54" s="57"/>
      <c r="AA54" s="57"/>
      <c r="AC54" s="80"/>
      <c r="AE54" s="81"/>
      <c r="AF54" s="4"/>
      <c r="AG54" s="4"/>
      <c r="AH54" s="4"/>
      <c r="AI54" s="4"/>
      <c r="AJ54" s="4"/>
      <c r="AK54" s="4"/>
      <c r="AL54" s="4"/>
      <c r="AM54" s="4"/>
      <c r="AN54" s="90"/>
    </row>
    <row r="55" spans="1:40" x14ac:dyDescent="0.2">
      <c r="A55" s="63"/>
      <c r="B55" s="28"/>
      <c r="C55" s="13"/>
      <c r="D55" s="54"/>
      <c r="E55" s="18"/>
      <c r="F55" s="14"/>
      <c r="G55" s="14"/>
      <c r="H55" s="14"/>
      <c r="I55" s="14"/>
      <c r="J55" s="14"/>
      <c r="K55" s="14"/>
      <c r="L55" s="14"/>
      <c r="M55" s="14"/>
      <c r="N55" s="14"/>
      <c r="O55" s="49"/>
      <c r="P55" s="14"/>
      <c r="Q55" s="15">
        <f t="shared" si="0"/>
        <v>0</v>
      </c>
      <c r="R55" s="19">
        <f t="shared" si="1"/>
        <v>0</v>
      </c>
      <c r="S55" s="61"/>
      <c r="T55" s="57"/>
      <c r="U55" s="57"/>
      <c r="V55" s="57"/>
      <c r="W55" s="57"/>
      <c r="X55" s="57"/>
      <c r="Y55" s="57"/>
      <c r="Z55" s="57"/>
      <c r="AA55" s="57"/>
      <c r="AC55" s="73"/>
      <c r="AE55" s="81"/>
      <c r="AN55" s="73"/>
    </row>
    <row r="56" spans="1:40" x14ac:dyDescent="0.2">
      <c r="A56" s="104" t="s">
        <v>94</v>
      </c>
      <c r="B56" s="105"/>
      <c r="C56" s="105"/>
      <c r="D56" s="106"/>
      <c r="E56" s="5">
        <f t="shared" ref="E56:Q56" si="2">COUNTIF(E7:E52,"&gt;0")</f>
        <v>11</v>
      </c>
      <c r="F56" s="5">
        <f t="shared" si="2"/>
        <v>10</v>
      </c>
      <c r="G56" s="5">
        <f t="shared" si="2"/>
        <v>0</v>
      </c>
      <c r="H56" s="5">
        <f t="shared" si="2"/>
        <v>0</v>
      </c>
      <c r="I56" s="5">
        <f t="shared" si="2"/>
        <v>0</v>
      </c>
      <c r="J56" s="5">
        <f t="shared" si="2"/>
        <v>0</v>
      </c>
      <c r="K56" s="5">
        <f t="shared" si="2"/>
        <v>0</v>
      </c>
      <c r="L56" s="5">
        <f t="shared" si="2"/>
        <v>0</v>
      </c>
      <c r="M56" s="5">
        <f t="shared" si="2"/>
        <v>0</v>
      </c>
      <c r="N56" s="5">
        <f t="shared" si="2"/>
        <v>0</v>
      </c>
      <c r="O56" s="5">
        <f t="shared" si="2"/>
        <v>0</v>
      </c>
      <c r="P56" s="5">
        <f t="shared" si="2"/>
        <v>0</v>
      </c>
      <c r="Q56" s="86">
        <f t="shared" si="2"/>
        <v>14</v>
      </c>
      <c r="R56" s="21"/>
      <c r="S56" s="62"/>
      <c r="T56" s="59"/>
      <c r="U56" s="59"/>
      <c r="V56" s="59"/>
      <c r="W56" s="107"/>
      <c r="X56" s="107"/>
      <c r="Y56" s="59"/>
      <c r="Z56" s="59"/>
      <c r="AA56" s="59"/>
      <c r="AB56" s="75"/>
      <c r="AC56" s="76"/>
      <c r="AE56" s="82"/>
      <c r="AF56" s="75"/>
      <c r="AG56" s="75"/>
      <c r="AH56" s="75"/>
      <c r="AI56" s="75"/>
      <c r="AJ56" s="75"/>
      <c r="AK56" s="75"/>
      <c r="AL56" s="75"/>
      <c r="AM56" s="75"/>
      <c r="AN56" s="76"/>
    </row>
    <row r="57" spans="1:40" x14ac:dyDescent="0.2">
      <c r="X57" s="7" t="s">
        <v>50</v>
      </c>
    </row>
    <row r="58" spans="1:40" x14ac:dyDescent="0.2">
      <c r="X58" s="7" t="s">
        <v>99</v>
      </c>
    </row>
    <row r="59" spans="1:40" x14ac:dyDescent="0.2">
      <c r="B59" s="2" t="s">
        <v>77</v>
      </c>
      <c r="O59" s="4"/>
      <c r="P59" s="4"/>
    </row>
    <row r="60" spans="1:40" x14ac:dyDescent="0.2">
      <c r="B60" s="52"/>
      <c r="C60" s="6" t="s">
        <v>61</v>
      </c>
      <c r="D60" s="6"/>
      <c r="E60" s="5">
        <v>4</v>
      </c>
      <c r="F60" s="5">
        <v>5</v>
      </c>
      <c r="G60" s="5">
        <v>6</v>
      </c>
      <c r="H60" s="5">
        <v>7</v>
      </c>
      <c r="I60" s="5">
        <v>8</v>
      </c>
      <c r="J60" s="5">
        <v>9</v>
      </c>
      <c r="K60" s="5">
        <v>10</v>
      </c>
      <c r="L60" s="5">
        <v>11</v>
      </c>
      <c r="M60" s="5">
        <v>12</v>
      </c>
      <c r="N60" s="5">
        <v>1</v>
      </c>
      <c r="O60" s="5">
        <v>2</v>
      </c>
      <c r="P60" s="5">
        <v>3</v>
      </c>
      <c r="Q60" s="3"/>
    </row>
    <row r="61" spans="1:40" x14ac:dyDescent="0.2">
      <c r="B61" s="8"/>
      <c r="C61" s="40" t="s">
        <v>71</v>
      </c>
      <c r="D61" s="40"/>
      <c r="E61" s="41">
        <v>5</v>
      </c>
      <c r="F61" s="41">
        <v>5</v>
      </c>
      <c r="G61" s="41"/>
      <c r="H61" s="41"/>
      <c r="I61" s="41"/>
      <c r="J61" s="41"/>
      <c r="K61" s="41"/>
      <c r="L61" s="41"/>
      <c r="M61" s="41"/>
      <c r="N61" s="41"/>
      <c r="O61" s="41"/>
      <c r="P61" s="41"/>
      <c r="Q61" s="3"/>
    </row>
    <row r="62" spans="1:40" x14ac:dyDescent="0.2">
      <c r="B62" s="9"/>
      <c r="C62" s="29" t="s">
        <v>1</v>
      </c>
      <c r="D62" s="28"/>
      <c r="E62" s="14">
        <v>3</v>
      </c>
      <c r="F62" s="14">
        <v>2</v>
      </c>
      <c r="G62" s="14"/>
      <c r="H62" s="14"/>
      <c r="I62" s="14"/>
      <c r="J62" s="14"/>
      <c r="K62" s="14"/>
      <c r="L62" s="14"/>
      <c r="M62" s="14"/>
      <c r="N62" s="14"/>
      <c r="O62" s="14"/>
      <c r="P62" s="14"/>
      <c r="Q62" s="3"/>
    </row>
    <row r="63" spans="1:40" x14ac:dyDescent="0.2">
      <c r="C63" s="29" t="s">
        <v>31</v>
      </c>
      <c r="D63" s="28"/>
      <c r="E63" s="14"/>
      <c r="F63" s="14"/>
      <c r="G63" s="14"/>
      <c r="H63" s="14"/>
      <c r="I63" s="14"/>
      <c r="J63" s="14"/>
      <c r="K63" s="14"/>
      <c r="L63" s="14"/>
      <c r="M63" s="14"/>
      <c r="N63" s="14"/>
      <c r="O63" s="14"/>
      <c r="P63" s="14"/>
      <c r="Q63" s="3"/>
    </row>
    <row r="64" spans="1:40" x14ac:dyDescent="0.2">
      <c r="C64" s="46" t="s">
        <v>43</v>
      </c>
      <c r="D64" s="30"/>
      <c r="E64" s="42"/>
      <c r="F64" s="42"/>
      <c r="G64" s="42"/>
      <c r="H64" s="42"/>
      <c r="I64" s="42"/>
      <c r="J64" s="42"/>
      <c r="K64" s="42"/>
      <c r="L64" s="42"/>
      <c r="M64" s="42"/>
      <c r="N64" s="42"/>
      <c r="O64" s="42"/>
      <c r="P64" s="42"/>
      <c r="Q64" s="3"/>
    </row>
    <row r="65" spans="3:27" x14ac:dyDescent="0.2">
      <c r="O65" s="4"/>
      <c r="P65" s="4"/>
    </row>
    <row r="66" spans="3:27" x14ac:dyDescent="0.2">
      <c r="C66" s="43" t="s">
        <v>63</v>
      </c>
      <c r="D66" s="44"/>
      <c r="E66" s="44"/>
      <c r="F66" s="44"/>
      <c r="G66" s="44"/>
      <c r="H66" s="44"/>
      <c r="I66" s="44"/>
      <c r="J66" s="44"/>
      <c r="K66" s="44"/>
      <c r="L66" s="44"/>
      <c r="M66" s="44"/>
      <c r="N66" s="44"/>
      <c r="O66" s="44"/>
      <c r="P66" s="55"/>
      <c r="Q66" s="44"/>
      <c r="R66" s="44"/>
    </row>
    <row r="67" spans="3:27" x14ac:dyDescent="0.2">
      <c r="C67" s="43" t="s">
        <v>64</v>
      </c>
      <c r="D67" s="44"/>
      <c r="E67" s="44"/>
      <c r="F67" s="44"/>
      <c r="G67" s="44"/>
      <c r="H67" s="44"/>
      <c r="I67" s="44"/>
      <c r="J67" s="44"/>
      <c r="K67" s="44"/>
      <c r="L67" s="44"/>
      <c r="M67" s="44"/>
      <c r="N67" s="44"/>
      <c r="O67" s="44"/>
      <c r="P67" s="55"/>
      <c r="Q67" s="44"/>
      <c r="R67" s="44"/>
      <c r="S67" s="44"/>
      <c r="T67" s="44"/>
      <c r="U67" s="44"/>
      <c r="V67" s="44"/>
      <c r="W67" s="44"/>
      <c r="X67" s="45"/>
      <c r="Y67" s="45"/>
      <c r="Z67" s="45"/>
      <c r="AA67" s="45"/>
    </row>
    <row r="68" spans="3:27" x14ac:dyDescent="0.2">
      <c r="C68" s="43" t="s">
        <v>98</v>
      </c>
      <c r="D68" s="43"/>
      <c r="E68" s="43"/>
      <c r="F68" s="43"/>
      <c r="G68" s="43"/>
      <c r="H68" s="43"/>
      <c r="I68" s="43"/>
      <c r="J68" s="43"/>
      <c r="K68" s="43"/>
      <c r="L68" s="43"/>
      <c r="M68" s="43"/>
      <c r="N68" s="43"/>
      <c r="O68" s="43"/>
      <c r="P68" s="56"/>
      <c r="Q68" s="43"/>
      <c r="R68" s="43"/>
      <c r="S68" s="44"/>
      <c r="T68" s="44"/>
      <c r="U68" s="44"/>
      <c r="V68" s="44"/>
      <c r="W68" s="44"/>
      <c r="X68" s="45"/>
      <c r="Y68" s="45"/>
      <c r="Z68" s="45"/>
      <c r="AA68" s="45"/>
    </row>
    <row r="69" spans="3:27" x14ac:dyDescent="0.2">
      <c r="C69" s="43"/>
      <c r="D69" s="43" t="s">
        <v>65</v>
      </c>
      <c r="E69" s="43"/>
      <c r="F69" s="43"/>
      <c r="G69" s="43"/>
      <c r="H69" s="43"/>
      <c r="I69" s="43"/>
      <c r="J69" s="43"/>
      <c r="K69" s="43"/>
      <c r="L69" s="43"/>
      <c r="M69" s="43"/>
      <c r="N69" s="43"/>
      <c r="O69" s="43"/>
      <c r="P69" s="56"/>
      <c r="Q69" s="43"/>
      <c r="R69" s="43"/>
      <c r="S69" s="43"/>
      <c r="T69" s="43"/>
      <c r="U69" s="43"/>
      <c r="V69" s="43"/>
      <c r="W69" s="43"/>
      <c r="X69" s="43"/>
      <c r="Y69" s="43"/>
      <c r="Z69" s="43"/>
      <c r="AA69" s="43"/>
    </row>
    <row r="70" spans="3:27" x14ac:dyDescent="0.2">
      <c r="C70" s="97" t="s">
        <v>51</v>
      </c>
      <c r="D70" s="97"/>
      <c r="E70" s="97"/>
      <c r="F70" s="97" t="s">
        <v>52</v>
      </c>
      <c r="G70" s="97"/>
      <c r="H70" s="101" t="s">
        <v>66</v>
      </c>
      <c r="I70" s="102"/>
      <c r="J70" s="102"/>
      <c r="K70" s="102"/>
      <c r="L70" s="102"/>
      <c r="M70" s="102"/>
      <c r="N70" s="102"/>
      <c r="O70" s="102"/>
      <c r="P70" s="102"/>
      <c r="Q70" s="102"/>
      <c r="R70" s="102"/>
      <c r="S70" s="102"/>
      <c r="T70" s="102"/>
      <c r="U70" s="102"/>
      <c r="V70" s="102"/>
      <c r="W70" s="102"/>
      <c r="X70" s="102"/>
      <c r="Y70" s="102"/>
      <c r="Z70" s="102"/>
      <c r="AA70" s="103"/>
    </row>
    <row r="71" spans="3:27" x14ac:dyDescent="0.2">
      <c r="C71" s="97" t="s">
        <v>53</v>
      </c>
      <c r="D71" s="97"/>
      <c r="E71" s="97"/>
      <c r="F71" s="97" t="s">
        <v>48</v>
      </c>
      <c r="G71" s="97"/>
      <c r="H71" s="64" t="s">
        <v>67</v>
      </c>
      <c r="I71" s="65"/>
      <c r="J71" s="65"/>
      <c r="K71" s="65"/>
      <c r="L71" s="65"/>
      <c r="M71" s="65"/>
      <c r="N71" s="65"/>
      <c r="O71" s="65"/>
      <c r="P71" s="65"/>
      <c r="Q71" s="65"/>
      <c r="R71" s="65"/>
      <c r="S71" s="69"/>
      <c r="T71" s="69"/>
      <c r="U71" s="69"/>
      <c r="V71" s="69"/>
      <c r="W71" s="69"/>
      <c r="X71" s="69"/>
      <c r="Y71" s="69"/>
      <c r="Z71" s="69"/>
      <c r="AA71" s="70"/>
    </row>
    <row r="72" spans="3:27" ht="26.25" customHeight="1" x14ac:dyDescent="0.2">
      <c r="C72" s="97" t="s">
        <v>54</v>
      </c>
      <c r="D72" s="97"/>
      <c r="E72" s="97"/>
      <c r="F72" s="97" t="s">
        <v>68</v>
      </c>
      <c r="G72" s="97"/>
      <c r="H72" s="64" t="s">
        <v>69</v>
      </c>
      <c r="I72" s="65"/>
      <c r="J72" s="65"/>
      <c r="K72" s="65"/>
      <c r="L72" s="65"/>
      <c r="M72" s="65"/>
      <c r="N72" s="65"/>
      <c r="O72" s="65"/>
      <c r="P72" s="65"/>
      <c r="Q72" s="65"/>
      <c r="R72" s="65"/>
      <c r="S72" s="65"/>
      <c r="T72" s="65"/>
      <c r="U72" s="65"/>
      <c r="V72" s="65"/>
      <c r="W72" s="65"/>
      <c r="X72" s="65"/>
      <c r="Y72" s="65"/>
      <c r="Z72" s="65"/>
      <c r="AA72" s="66"/>
    </row>
    <row r="73" spans="3:27" ht="26.25" customHeight="1" x14ac:dyDescent="0.2">
      <c r="C73" s="97" t="s">
        <v>55</v>
      </c>
      <c r="D73" s="97"/>
      <c r="E73" s="97"/>
      <c r="F73" s="97" t="s">
        <v>49</v>
      </c>
      <c r="G73" s="97"/>
      <c r="H73" s="98" t="s">
        <v>78</v>
      </c>
      <c r="I73" s="99"/>
      <c r="J73" s="99"/>
      <c r="K73" s="99"/>
      <c r="L73" s="99"/>
      <c r="M73" s="99"/>
      <c r="N73" s="99"/>
      <c r="O73" s="99"/>
      <c r="P73" s="99"/>
      <c r="Q73" s="99"/>
      <c r="R73" s="99"/>
      <c r="S73" s="99"/>
      <c r="T73" s="99"/>
      <c r="U73" s="99"/>
      <c r="V73" s="99"/>
      <c r="W73" s="99"/>
      <c r="X73" s="99"/>
      <c r="Y73" s="99"/>
      <c r="Z73" s="99"/>
      <c r="AA73" s="100"/>
    </row>
    <row r="74" spans="3:27" ht="26.25" customHeight="1" x14ac:dyDescent="0.2">
      <c r="C74" s="97" t="s">
        <v>56</v>
      </c>
      <c r="D74" s="97"/>
      <c r="E74" s="97"/>
      <c r="F74" s="97" t="s">
        <v>47</v>
      </c>
      <c r="G74" s="97"/>
      <c r="H74" s="98" t="s">
        <v>70</v>
      </c>
      <c r="I74" s="99"/>
      <c r="J74" s="99"/>
      <c r="K74" s="99"/>
      <c r="L74" s="99"/>
      <c r="M74" s="99"/>
      <c r="N74" s="99"/>
      <c r="O74" s="99"/>
      <c r="P74" s="99"/>
      <c r="Q74" s="99"/>
      <c r="R74" s="99"/>
      <c r="S74" s="99"/>
      <c r="T74" s="99"/>
      <c r="U74" s="99"/>
      <c r="V74" s="99"/>
      <c r="W74" s="99"/>
      <c r="X74" s="99"/>
      <c r="Y74" s="99"/>
      <c r="Z74" s="99"/>
      <c r="AA74" s="100"/>
    </row>
    <row r="75" spans="3:27" ht="26.25" customHeight="1" x14ac:dyDescent="0.2">
      <c r="C75" s="97" t="s">
        <v>83</v>
      </c>
      <c r="D75" s="97"/>
      <c r="E75" s="97"/>
      <c r="F75" s="97" t="s">
        <v>81</v>
      </c>
      <c r="G75" s="97"/>
      <c r="H75" s="64" t="s">
        <v>85</v>
      </c>
      <c r="I75" s="65"/>
      <c r="J75" s="65"/>
      <c r="K75" s="65"/>
      <c r="L75" s="65"/>
      <c r="M75" s="65"/>
      <c r="N75" s="65"/>
      <c r="O75" s="65"/>
      <c r="P75" s="65"/>
      <c r="Q75" s="65"/>
      <c r="R75" s="65"/>
      <c r="S75" s="67"/>
      <c r="T75" s="67"/>
      <c r="U75" s="67"/>
      <c r="V75" s="67"/>
      <c r="W75" s="67"/>
      <c r="X75" s="67"/>
      <c r="Y75" s="67"/>
      <c r="Z75" s="67"/>
      <c r="AA75" s="68"/>
    </row>
    <row r="76" spans="3:27" ht="26.25" customHeight="1" x14ac:dyDescent="0.2">
      <c r="C76" s="97" t="s">
        <v>84</v>
      </c>
      <c r="D76" s="97"/>
      <c r="E76" s="97"/>
      <c r="F76" s="97" t="s">
        <v>80</v>
      </c>
      <c r="G76" s="97"/>
      <c r="H76" s="64" t="s">
        <v>86</v>
      </c>
      <c r="I76" s="65"/>
      <c r="J76" s="65"/>
      <c r="K76" s="65"/>
      <c r="L76" s="65"/>
      <c r="M76" s="65"/>
      <c r="N76" s="65"/>
      <c r="O76" s="65"/>
      <c r="P76" s="65"/>
      <c r="Q76" s="65"/>
      <c r="R76" s="65"/>
      <c r="S76" s="65"/>
      <c r="T76" s="65"/>
      <c r="U76" s="65"/>
      <c r="V76" s="65"/>
      <c r="W76" s="65"/>
      <c r="X76" s="65"/>
      <c r="Y76" s="65"/>
      <c r="Z76" s="65"/>
      <c r="AA76" s="66"/>
    </row>
    <row r="77" spans="3:27" ht="26.25" customHeight="1" x14ac:dyDescent="0.2">
      <c r="S77" s="78"/>
      <c r="T77" s="79"/>
      <c r="U77" s="79"/>
      <c r="V77" s="79"/>
      <c r="W77" s="79"/>
      <c r="X77" s="79"/>
      <c r="Y77" s="79"/>
      <c r="Z77" s="79"/>
      <c r="AA77" s="79"/>
    </row>
  </sheetData>
  <mergeCells count="69">
    <mergeCell ref="B4:C4"/>
    <mergeCell ref="Q4:Q6"/>
    <mergeCell ref="R4:R6"/>
    <mergeCell ref="B5:C5"/>
    <mergeCell ref="AE5:AE6"/>
    <mergeCell ref="AE1:AG1"/>
    <mergeCell ref="AH1:AN1"/>
    <mergeCell ref="E3:R3"/>
    <mergeCell ref="AE3:AE4"/>
    <mergeCell ref="AF3:AN4"/>
    <mergeCell ref="AF5:AN6"/>
    <mergeCell ref="C6:D6"/>
    <mergeCell ref="V7:X7"/>
    <mergeCell ref="AE7:AE10"/>
    <mergeCell ref="AF7:AN10"/>
    <mergeCell ref="W8:X8"/>
    <mergeCell ref="AE11:AE14"/>
    <mergeCell ref="AF11:AN14"/>
    <mergeCell ref="W14:X14"/>
    <mergeCell ref="Z14:AC14"/>
    <mergeCell ref="AE15:AE18"/>
    <mergeCell ref="AF15:AN18"/>
    <mergeCell ref="U16:X16"/>
    <mergeCell ref="AB16:AC16"/>
    <mergeCell ref="AE19:AE22"/>
    <mergeCell ref="AF19:AN22"/>
    <mergeCell ref="S21:X21"/>
    <mergeCell ref="AB21:AC21"/>
    <mergeCell ref="AE23:AE26"/>
    <mergeCell ref="AF23:AN26"/>
    <mergeCell ref="AB24:AC24"/>
    <mergeCell ref="U24:X24"/>
    <mergeCell ref="AE27:AE30"/>
    <mergeCell ref="AF27:AN30"/>
    <mergeCell ref="S28:X28"/>
    <mergeCell ref="AE31:AE34"/>
    <mergeCell ref="AF31:AN34"/>
    <mergeCell ref="W32:X32"/>
    <mergeCell ref="AB32:AC32"/>
    <mergeCell ref="A56:D56"/>
    <mergeCell ref="W56:X56"/>
    <mergeCell ref="AE35:AE38"/>
    <mergeCell ref="AF35:AN38"/>
    <mergeCell ref="AE39:AE42"/>
    <mergeCell ref="AF39:AN42"/>
    <mergeCell ref="W40:X40"/>
    <mergeCell ref="Y40:AC40"/>
    <mergeCell ref="AE43:AE46"/>
    <mergeCell ref="AF43:AN46"/>
    <mergeCell ref="AE47:AE50"/>
    <mergeCell ref="AF47:AN50"/>
    <mergeCell ref="W48:X48"/>
    <mergeCell ref="H73:AA73"/>
    <mergeCell ref="C74:E74"/>
    <mergeCell ref="F74:G74"/>
    <mergeCell ref="H74:AA74"/>
    <mergeCell ref="C70:E70"/>
    <mergeCell ref="F70:G70"/>
    <mergeCell ref="H70:AA70"/>
    <mergeCell ref="C71:E71"/>
    <mergeCell ref="F71:G71"/>
    <mergeCell ref="C72:E72"/>
    <mergeCell ref="F72:G72"/>
    <mergeCell ref="C75:E75"/>
    <mergeCell ref="F75:G75"/>
    <mergeCell ref="C76:E76"/>
    <mergeCell ref="F76:G76"/>
    <mergeCell ref="C73:E73"/>
    <mergeCell ref="F73:G73"/>
  </mergeCells>
  <phoneticPr fontId="1"/>
  <pageMargins left="0.7" right="0.7" top="0.75" bottom="0.75" header="0.3" footer="0.3"/>
  <pageSetup paperSize="9"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1ecd8c-6381-4298-8584-2f77d81897ec">
      <Terms xmlns="http://schemas.microsoft.com/office/infopath/2007/PartnerControls"/>
    </lcf76f155ced4ddcb4097134ff3c332f>
    <TaxCatchAll xmlns="49d30555-38af-4634-8013-a6b2434da7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F1C96FA9964C040A4B0DE461A4B7F76" ma:contentTypeVersion="13" ma:contentTypeDescription="新しいドキュメントを作成します。" ma:contentTypeScope="" ma:versionID="8bdf32d1adb7a4e337f2f4c8a2d208c7">
  <xsd:schema xmlns:xsd="http://www.w3.org/2001/XMLSchema" xmlns:xs="http://www.w3.org/2001/XMLSchema" xmlns:p="http://schemas.microsoft.com/office/2006/metadata/properties" xmlns:ns2="971ecd8c-6381-4298-8584-2f77d81897ec" xmlns:ns3="49d30555-38af-4634-8013-a6b2434da7ce" targetNamespace="http://schemas.microsoft.com/office/2006/metadata/properties" ma:root="true" ma:fieldsID="677dcf8bea213a4c1305076abb9b50c1" ns2:_="" ns3:_="">
    <xsd:import namespace="971ecd8c-6381-4298-8584-2f77d81897ec"/>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ecd8c-6381-4298-8584-2f77d8189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ff1750c-c501-4864-a843-d1e1f6750520}"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17D2A3-8ED7-4078-B0D7-E59ECFC2423C}">
  <ds:schemaRefs>
    <ds:schemaRef ds:uri="49d30555-38af-4634-8013-a6b2434da7ce"/>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971ecd8c-6381-4298-8584-2f77d81897ec"/>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EBB5E12-2217-4A72-B080-31D78CB15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ecd8c-6381-4298-8584-2f77d81897ec"/>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8697D1-757D-4C2A-89DE-B394C5D6C5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2026.4</vt:lpstr>
      <vt:lpstr>2026.5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morita</dc:creator>
  <cp:lastModifiedBy>池田　恵子</cp:lastModifiedBy>
  <cp:lastPrinted>2026-06-12T04:37:16Z</cp:lastPrinted>
  <dcterms:created xsi:type="dcterms:W3CDTF">2013-02-08T08:18:24Z</dcterms:created>
  <dcterms:modified xsi:type="dcterms:W3CDTF">2026-06-26T03:52:05Z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0x0101001F1C96FA9964C040A4B0DE461A4B7F76</vt:lpwstr>
  </property>
  <property fmtid="{D5CDD505-2E9C-101B-9397-08002B2CF9AE}" pid="3" name="MediaServiceImageTags">
    <vt:lpwstr/>
  </property>
</Properties>
</file>