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00020\APPDATA\LOCAL\TEMP\SOWDIR0\"/>
    </mc:Choice>
  </mc:AlternateContent>
  <bookViews>
    <workbookView xWindow="-120" yWindow="-120" windowWidth="29040" windowHeight="15840" activeTab="8"/>
  </bookViews>
  <sheets>
    <sheet name="2022.4" sheetId="1" r:id="rId1"/>
    <sheet name="2022.5" sheetId="2" r:id="rId2"/>
    <sheet name="2022.6" sheetId="3" r:id="rId3"/>
    <sheet name="2022.7" sheetId="4" r:id="rId4"/>
    <sheet name="2022.8" sheetId="5" r:id="rId5"/>
    <sheet name="2022.9" sheetId="6" r:id="rId6"/>
    <sheet name="2022.10" sheetId="7" r:id="rId7"/>
    <sheet name="2022.11" sheetId="8" r:id="rId8"/>
    <sheet name="2022.12" sheetId="10" r:id="rId9"/>
  </sheets>
  <definedNames>
    <definedName name="_xlnm.Print_Area" localSheetId="0">'2022.4'!$A$1:$AN$89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52" i="10" l="1"/>
  <c r="O52" i="10"/>
  <c r="N52" i="10"/>
  <c r="M52" i="10"/>
  <c r="L52" i="10"/>
  <c r="K52" i="10"/>
  <c r="J52" i="10"/>
  <c r="I52" i="10"/>
  <c r="H52" i="10"/>
  <c r="G52" i="10"/>
  <c r="F52" i="10"/>
  <c r="E52"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R24" i="10"/>
  <c r="Q24" i="10"/>
  <c r="R23" i="10"/>
  <c r="Q23" i="10"/>
  <c r="R22" i="10"/>
  <c r="Q22" i="10"/>
  <c r="R21" i="10"/>
  <c r="Q21" i="10"/>
  <c r="R20" i="10"/>
  <c r="Q20" i="10"/>
  <c r="R19" i="10"/>
  <c r="Q19" i="10"/>
  <c r="R18" i="10"/>
  <c r="Q18" i="10"/>
  <c r="R17" i="10"/>
  <c r="Q17" i="10"/>
  <c r="R16" i="10"/>
  <c r="Q16" i="10"/>
  <c r="R15" i="10"/>
  <c r="Q15" i="10"/>
  <c r="R14" i="10"/>
  <c r="Q14" i="10"/>
  <c r="R13" i="10"/>
  <c r="Q13" i="10"/>
  <c r="R12" i="10"/>
  <c r="Q12" i="10"/>
  <c r="R11" i="10"/>
  <c r="Q11" i="10"/>
  <c r="R10" i="10"/>
  <c r="Q10" i="10"/>
  <c r="R9" i="10"/>
  <c r="Q9" i="10"/>
  <c r="R8" i="10"/>
  <c r="Q8" i="10"/>
  <c r="R7" i="10"/>
  <c r="Q7" i="10"/>
  <c r="R16" i="8"/>
  <c r="Q16" i="8"/>
  <c r="P52" i="8"/>
  <c r="O52" i="8"/>
  <c r="N52" i="8"/>
  <c r="M52" i="8"/>
  <c r="L52" i="8"/>
  <c r="K52" i="8"/>
  <c r="J52" i="8"/>
  <c r="I52" i="8"/>
  <c r="H52" i="8"/>
  <c r="G52" i="8"/>
  <c r="F52" i="8"/>
  <c r="E52" i="8"/>
  <c r="R48" i="8"/>
  <c r="Q48" i="8"/>
  <c r="R47" i="8"/>
  <c r="Q47" i="8"/>
  <c r="R46" i="8"/>
  <c r="Q46" i="8"/>
  <c r="R45" i="8"/>
  <c r="Q45" i="8"/>
  <c r="R44" i="8"/>
  <c r="Q44" i="8"/>
  <c r="R43" i="8"/>
  <c r="Q43" i="8"/>
  <c r="R42" i="8"/>
  <c r="Q42" i="8"/>
  <c r="R41" i="8"/>
  <c r="Q41" i="8"/>
  <c r="R40" i="8"/>
  <c r="Q40" i="8"/>
  <c r="R39" i="8"/>
  <c r="Q39" i="8"/>
  <c r="R38" i="8"/>
  <c r="Q38" i="8"/>
  <c r="R37" i="8"/>
  <c r="Q37" i="8"/>
  <c r="R36" i="8"/>
  <c r="Q36" i="8"/>
  <c r="R35" i="8"/>
  <c r="Q35" i="8"/>
  <c r="R34" i="8"/>
  <c r="Q34" i="8"/>
  <c r="R33" i="8"/>
  <c r="Q33" i="8"/>
  <c r="R32" i="8"/>
  <c r="Q32" i="8"/>
  <c r="R31" i="8"/>
  <c r="Q31" i="8"/>
  <c r="R30" i="8"/>
  <c r="Q30" i="8"/>
  <c r="R29" i="8"/>
  <c r="Q29" i="8"/>
  <c r="R28" i="8"/>
  <c r="Q28" i="8"/>
  <c r="R27" i="8"/>
  <c r="Q27" i="8"/>
  <c r="R26" i="8"/>
  <c r="Q26" i="8"/>
  <c r="R25" i="8"/>
  <c r="Q25" i="8"/>
  <c r="R24" i="8"/>
  <c r="Q24" i="8"/>
  <c r="R23" i="8"/>
  <c r="Q23" i="8"/>
  <c r="R22" i="8"/>
  <c r="Q22" i="8"/>
  <c r="R21" i="8"/>
  <c r="Q21" i="8"/>
  <c r="R20" i="8"/>
  <c r="Q20" i="8"/>
  <c r="R19" i="8"/>
  <c r="Q19" i="8"/>
  <c r="R18" i="8"/>
  <c r="Q18" i="8"/>
  <c r="R17" i="8"/>
  <c r="Q17" i="8"/>
  <c r="R15" i="8"/>
  <c r="Q15" i="8"/>
  <c r="R14" i="8"/>
  <c r="Q14" i="8"/>
  <c r="R13" i="8"/>
  <c r="Q13" i="8"/>
  <c r="R12" i="8"/>
  <c r="Q12" i="8"/>
  <c r="R11" i="8"/>
  <c r="Q11" i="8"/>
  <c r="R10" i="8"/>
  <c r="Q10" i="8"/>
  <c r="R9" i="8"/>
  <c r="Q9" i="8"/>
  <c r="R8" i="8"/>
  <c r="Q8" i="8"/>
  <c r="R7" i="8"/>
  <c r="Q7" i="8"/>
  <c r="Q39" i="7"/>
  <c r="Q40" i="7"/>
  <c r="R40" i="7"/>
  <c r="R41" i="7"/>
  <c r="Q41" i="7"/>
  <c r="P51" i="7"/>
  <c r="O51" i="7"/>
  <c r="N51" i="7"/>
  <c r="M51" i="7"/>
  <c r="L51" i="7"/>
  <c r="K51" i="7"/>
  <c r="J51" i="7"/>
  <c r="I51" i="7"/>
  <c r="H51" i="7"/>
  <c r="G51" i="7"/>
  <c r="F51" i="7"/>
  <c r="E51" i="7"/>
  <c r="R47" i="7"/>
  <c r="Q47" i="7"/>
  <c r="R46" i="7"/>
  <c r="Q46" i="7"/>
  <c r="R45" i="7"/>
  <c r="Q45" i="7"/>
  <c r="R44" i="7"/>
  <c r="Q44" i="7"/>
  <c r="R43" i="7"/>
  <c r="Q43" i="7"/>
  <c r="R42" i="7"/>
  <c r="Q42" i="7"/>
  <c r="R39" i="7"/>
  <c r="R38" i="7"/>
  <c r="Q38" i="7"/>
  <c r="R37" i="7"/>
  <c r="Q37" i="7"/>
  <c r="R36" i="7"/>
  <c r="Q36" i="7"/>
  <c r="R35" i="7"/>
  <c r="Q35" i="7"/>
  <c r="R34" i="7"/>
  <c r="Q34" i="7"/>
  <c r="R33" i="7"/>
  <c r="Q33" i="7"/>
  <c r="R32" i="7"/>
  <c r="Q32" i="7"/>
  <c r="R31" i="7"/>
  <c r="Q31" i="7"/>
  <c r="R30" i="7"/>
  <c r="Q30" i="7"/>
  <c r="R29" i="7"/>
  <c r="Q29" i="7"/>
  <c r="R28" i="7"/>
  <c r="Q28" i="7"/>
  <c r="R27" i="7"/>
  <c r="Q27" i="7"/>
  <c r="R26" i="7"/>
  <c r="Q26" i="7"/>
  <c r="R25" i="7"/>
  <c r="Q25" i="7"/>
  <c r="R24" i="7"/>
  <c r="Q24" i="7"/>
  <c r="R23" i="7"/>
  <c r="Q23" i="7"/>
  <c r="R22" i="7"/>
  <c r="Q22" i="7"/>
  <c r="R21" i="7"/>
  <c r="Q21" i="7"/>
  <c r="R20" i="7"/>
  <c r="Q20" i="7"/>
  <c r="R19" i="7"/>
  <c r="Q19" i="7"/>
  <c r="R18" i="7"/>
  <c r="Q18" i="7"/>
  <c r="R17" i="7"/>
  <c r="Q17" i="7"/>
  <c r="R16" i="7"/>
  <c r="Q16" i="7"/>
  <c r="R15" i="7"/>
  <c r="Q15" i="7"/>
  <c r="R14" i="7"/>
  <c r="Q14" i="7"/>
  <c r="R13" i="7"/>
  <c r="Q13" i="7"/>
  <c r="R12" i="7"/>
  <c r="Q12" i="7"/>
  <c r="R11" i="7"/>
  <c r="Q11" i="7"/>
  <c r="R10" i="7"/>
  <c r="Q10" i="7"/>
  <c r="R9" i="7"/>
  <c r="Q9" i="7"/>
  <c r="R8" i="7"/>
  <c r="Q8" i="7"/>
  <c r="R7" i="7"/>
  <c r="Q7" i="7"/>
  <c r="P50" i="6"/>
  <c r="O50" i="6"/>
  <c r="N50" i="6"/>
  <c r="M50" i="6"/>
  <c r="L50" i="6"/>
  <c r="K50" i="6"/>
  <c r="J50" i="6"/>
  <c r="I50" i="6"/>
  <c r="H50" i="6"/>
  <c r="G50" i="6"/>
  <c r="F50" i="6"/>
  <c r="E50" i="6"/>
  <c r="R46" i="6"/>
  <c r="Q46" i="6"/>
  <c r="R45" i="6"/>
  <c r="Q45" i="6"/>
  <c r="R44" i="6"/>
  <c r="Q44" i="6"/>
  <c r="R43" i="6"/>
  <c r="Q43" i="6"/>
  <c r="R42" i="6"/>
  <c r="Q42" i="6"/>
  <c r="R41" i="6"/>
  <c r="Q41" i="6"/>
  <c r="R40" i="6"/>
  <c r="Q40" i="6"/>
  <c r="R39" i="6"/>
  <c r="Q39" i="6"/>
  <c r="R38" i="6"/>
  <c r="Q38" i="6"/>
  <c r="R37" i="6"/>
  <c r="Q37" i="6"/>
  <c r="R36" i="6"/>
  <c r="Q36" i="6"/>
  <c r="R35" i="6"/>
  <c r="Q35" i="6"/>
  <c r="R34" i="6"/>
  <c r="Q34" i="6"/>
  <c r="R33" i="6"/>
  <c r="Q33" i="6"/>
  <c r="R32" i="6"/>
  <c r="Q32" i="6"/>
  <c r="R31" i="6"/>
  <c r="Q31" i="6"/>
  <c r="R30" i="6"/>
  <c r="Q30" i="6"/>
  <c r="R29" i="6"/>
  <c r="Q29" i="6"/>
  <c r="R28" i="6"/>
  <c r="Q28" i="6"/>
  <c r="R27" i="6"/>
  <c r="Q27" i="6"/>
  <c r="R26" i="6"/>
  <c r="Q26" i="6"/>
  <c r="R25" i="6"/>
  <c r="Q25" i="6"/>
  <c r="R24" i="6"/>
  <c r="Q24" i="6"/>
  <c r="R23" i="6"/>
  <c r="Q23" i="6"/>
  <c r="R22" i="6"/>
  <c r="Q22" i="6"/>
  <c r="R21" i="6"/>
  <c r="Q21" i="6"/>
  <c r="R20" i="6"/>
  <c r="Q20" i="6"/>
  <c r="R19" i="6"/>
  <c r="Q19" i="6"/>
  <c r="R18" i="6"/>
  <c r="Q18" i="6"/>
  <c r="R17" i="6"/>
  <c r="Q17" i="6"/>
  <c r="R16" i="6"/>
  <c r="Q16" i="6"/>
  <c r="R15" i="6"/>
  <c r="Q15" i="6"/>
  <c r="R14" i="6"/>
  <c r="Q14" i="6"/>
  <c r="R13" i="6"/>
  <c r="Q13" i="6"/>
  <c r="R12" i="6"/>
  <c r="Q12" i="6"/>
  <c r="R11" i="6"/>
  <c r="Q11" i="6"/>
  <c r="R10" i="6"/>
  <c r="Q10" i="6"/>
  <c r="R9" i="6"/>
  <c r="Q9" i="6"/>
  <c r="R8" i="6"/>
  <c r="Q8" i="6"/>
  <c r="R7" i="6"/>
  <c r="Q7" i="6"/>
  <c r="P50" i="5"/>
  <c r="O50" i="5"/>
  <c r="N50" i="5"/>
  <c r="M50" i="5"/>
  <c r="L50" i="5"/>
  <c r="K50" i="5"/>
  <c r="J50" i="5"/>
  <c r="I50" i="5"/>
  <c r="H50" i="5"/>
  <c r="G50" i="5"/>
  <c r="F50" i="5"/>
  <c r="E50" i="5"/>
  <c r="R46" i="5"/>
  <c r="Q46" i="5"/>
  <c r="R45" i="5"/>
  <c r="Q45" i="5"/>
  <c r="R44" i="5"/>
  <c r="Q44" i="5"/>
  <c r="R43" i="5"/>
  <c r="Q43" i="5"/>
  <c r="R42" i="5"/>
  <c r="Q42" i="5"/>
  <c r="R41" i="5"/>
  <c r="Q41" i="5"/>
  <c r="R40" i="5"/>
  <c r="Q40" i="5"/>
  <c r="R39" i="5"/>
  <c r="Q39" i="5"/>
  <c r="R38" i="5"/>
  <c r="Q38" i="5"/>
  <c r="R37" i="5"/>
  <c r="Q37" i="5"/>
  <c r="R36" i="5"/>
  <c r="Q36" i="5"/>
  <c r="R35" i="5"/>
  <c r="Q35" i="5"/>
  <c r="R34" i="5"/>
  <c r="Q34" i="5"/>
  <c r="R33" i="5"/>
  <c r="Q33" i="5"/>
  <c r="R32" i="5"/>
  <c r="Q32" i="5"/>
  <c r="R31" i="5"/>
  <c r="Q31" i="5"/>
  <c r="R30" i="5"/>
  <c r="Q30" i="5"/>
  <c r="R29" i="5"/>
  <c r="Q29" i="5"/>
  <c r="R28" i="5"/>
  <c r="Q28" i="5"/>
  <c r="R27" i="5"/>
  <c r="Q27" i="5"/>
  <c r="R26" i="5"/>
  <c r="Q26" i="5"/>
  <c r="R25" i="5"/>
  <c r="Q25" i="5"/>
  <c r="R24" i="5"/>
  <c r="Q24" i="5"/>
  <c r="R23" i="5"/>
  <c r="Q23" i="5"/>
  <c r="R22" i="5"/>
  <c r="Q22" i="5"/>
  <c r="R21" i="5"/>
  <c r="Q21" i="5"/>
  <c r="R20" i="5"/>
  <c r="Q20" i="5"/>
  <c r="R19" i="5"/>
  <c r="Q19" i="5"/>
  <c r="R18" i="5"/>
  <c r="Q18" i="5"/>
  <c r="R17" i="5"/>
  <c r="Q17" i="5"/>
  <c r="R16" i="5"/>
  <c r="Q16" i="5"/>
  <c r="R15" i="5"/>
  <c r="Q15" i="5"/>
  <c r="R14" i="5"/>
  <c r="Q14" i="5"/>
  <c r="R13" i="5"/>
  <c r="Q13" i="5"/>
  <c r="R12" i="5"/>
  <c r="Q12" i="5"/>
  <c r="R11" i="5"/>
  <c r="Q11" i="5"/>
  <c r="R10" i="5"/>
  <c r="Q10" i="5"/>
  <c r="R9" i="5"/>
  <c r="Q9" i="5"/>
  <c r="R8" i="5"/>
  <c r="Q8" i="5"/>
  <c r="R7" i="5"/>
  <c r="Q7" i="5"/>
  <c r="P50" i="4"/>
  <c r="O50" i="4"/>
  <c r="N50" i="4"/>
  <c r="M50" i="4"/>
  <c r="L50" i="4"/>
  <c r="K50" i="4"/>
  <c r="J50" i="4"/>
  <c r="I50" i="4"/>
  <c r="H50" i="4"/>
  <c r="G50" i="4"/>
  <c r="F50" i="4"/>
  <c r="E50" i="4"/>
  <c r="R46" i="4"/>
  <c r="Q46" i="4"/>
  <c r="R45" i="4"/>
  <c r="Q45" i="4"/>
  <c r="R44" i="4"/>
  <c r="Q44" i="4"/>
  <c r="R43" i="4"/>
  <c r="Q43" i="4"/>
  <c r="R42" i="4"/>
  <c r="Q42" i="4"/>
  <c r="R41" i="4"/>
  <c r="Q41" i="4"/>
  <c r="R40" i="4"/>
  <c r="Q40" i="4"/>
  <c r="R39" i="4"/>
  <c r="Q39" i="4"/>
  <c r="R38" i="4"/>
  <c r="Q38" i="4"/>
  <c r="R37" i="4"/>
  <c r="Q37" i="4"/>
  <c r="R36" i="4"/>
  <c r="Q36" i="4"/>
  <c r="R35" i="4"/>
  <c r="Q35" i="4"/>
  <c r="R34" i="4"/>
  <c r="Q34" i="4"/>
  <c r="R33" i="4"/>
  <c r="Q33" i="4"/>
  <c r="R32" i="4"/>
  <c r="Q32" i="4"/>
  <c r="R31" i="4"/>
  <c r="Q31" i="4"/>
  <c r="R30" i="4"/>
  <c r="Q30" i="4"/>
  <c r="R29" i="4"/>
  <c r="Q29" i="4"/>
  <c r="R28" i="4"/>
  <c r="Q28" i="4"/>
  <c r="R27" i="4"/>
  <c r="Q27" i="4"/>
  <c r="R26" i="4"/>
  <c r="Q26" i="4"/>
  <c r="R25" i="4"/>
  <c r="Q25" i="4"/>
  <c r="R24" i="4"/>
  <c r="Q24" i="4"/>
  <c r="R23" i="4"/>
  <c r="Q23" i="4"/>
  <c r="R22" i="4"/>
  <c r="Q22" i="4"/>
  <c r="R21" i="4"/>
  <c r="Q21" i="4"/>
  <c r="R20" i="4"/>
  <c r="Q20" i="4"/>
  <c r="R19" i="4"/>
  <c r="Q19" i="4"/>
  <c r="R18" i="4"/>
  <c r="Q18" i="4"/>
  <c r="R17" i="4"/>
  <c r="Q17" i="4"/>
  <c r="R16" i="4"/>
  <c r="Q16" i="4"/>
  <c r="R15" i="4"/>
  <c r="Q15" i="4"/>
  <c r="R14" i="4"/>
  <c r="Q14" i="4"/>
  <c r="R13" i="4"/>
  <c r="Q13" i="4"/>
  <c r="R12" i="4"/>
  <c r="Q12" i="4"/>
  <c r="R11" i="4"/>
  <c r="Q11" i="4"/>
  <c r="R10" i="4"/>
  <c r="Q10" i="4"/>
  <c r="R9" i="4"/>
  <c r="Q9" i="4"/>
  <c r="R8" i="4"/>
  <c r="Q8" i="4"/>
  <c r="R7" i="4"/>
  <c r="Q7" i="4"/>
  <c r="P50" i="3"/>
  <c r="O50" i="3"/>
  <c r="N50" i="3"/>
  <c r="M50" i="3"/>
  <c r="L50" i="3"/>
  <c r="K50" i="3"/>
  <c r="J50" i="3"/>
  <c r="I50" i="3"/>
  <c r="H50" i="3"/>
  <c r="G50" i="3"/>
  <c r="F50" i="3"/>
  <c r="E50"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P50" i="2"/>
  <c r="O50" i="2"/>
  <c r="N50" i="2"/>
  <c r="M50" i="2"/>
  <c r="L50" i="2"/>
  <c r="K50" i="2"/>
  <c r="J50" i="2"/>
  <c r="I50" i="2"/>
  <c r="H50" i="2"/>
  <c r="G50" i="2"/>
  <c r="F50" i="2"/>
  <c r="E50"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R9" i="2"/>
  <c r="Q9" i="2"/>
  <c r="R8" i="2"/>
  <c r="Q8" i="2"/>
  <c r="R7" i="2"/>
  <c r="Q7" i="2"/>
  <c r="Q50" i="2" s="1"/>
  <c r="R9" i="1"/>
  <c r="Q9" i="1"/>
  <c r="Q52" i="10" l="1"/>
  <c r="Q52" i="8"/>
  <c r="Q51" i="7"/>
  <c r="Q50" i="6"/>
  <c r="Q50" i="5"/>
  <c r="Q50" i="4"/>
  <c r="Q50" i="3"/>
  <c r="Q8" i="1"/>
  <c r="R8" i="1"/>
  <c r="Q10" i="1"/>
  <c r="R10" i="1"/>
  <c r="Q11" i="1"/>
  <c r="L50" i="1"/>
  <c r="R19" i="1"/>
  <c r="Q19" i="1"/>
  <c r="R15" i="1"/>
  <c r="Q15" i="1"/>
  <c r="R39" i="1" l="1"/>
  <c r="Q39" i="1"/>
  <c r="R29" i="1" l="1"/>
  <c r="Q29" i="1"/>
  <c r="F50" i="1" l="1"/>
  <c r="G50" i="1"/>
  <c r="H50" i="1"/>
  <c r="I50" i="1"/>
  <c r="J50" i="1"/>
  <c r="K50" i="1"/>
  <c r="M50" i="1"/>
  <c r="N50" i="1"/>
  <c r="O50" i="1"/>
  <c r="P50" i="1"/>
  <c r="E50" i="1"/>
  <c r="Q13" i="1" l="1"/>
  <c r="R13" i="1"/>
  <c r="Q14" i="1"/>
  <c r="R14" i="1"/>
  <c r="Q20" i="1" l="1"/>
  <c r="R20" i="1"/>
  <c r="Q7" i="1" l="1"/>
  <c r="Q17" i="1" l="1"/>
  <c r="R17" i="1"/>
  <c r="Q16" i="1"/>
  <c r="R16" i="1"/>
  <c r="R46" i="1"/>
  <c r="Q46" i="1"/>
  <c r="R45" i="1"/>
  <c r="Q45" i="1"/>
  <c r="R44" i="1"/>
  <c r="Q44" i="1"/>
  <c r="R43" i="1"/>
  <c r="Q43" i="1"/>
  <c r="R42" i="1"/>
  <c r="Q42" i="1"/>
  <c r="R41" i="1"/>
  <c r="Q41" i="1"/>
  <c r="R40" i="1"/>
  <c r="Q40" i="1"/>
  <c r="R38" i="1"/>
  <c r="Q38" i="1"/>
  <c r="R37" i="1"/>
  <c r="Q37" i="1"/>
  <c r="R36" i="1"/>
  <c r="Q36" i="1"/>
  <c r="R35" i="1"/>
  <c r="Q35" i="1"/>
  <c r="R34" i="1"/>
  <c r="Q34" i="1"/>
  <c r="R33" i="1"/>
  <c r="Q33" i="1"/>
  <c r="R32" i="1"/>
  <c r="Q32" i="1"/>
  <c r="R31" i="1"/>
  <c r="Q31" i="1"/>
  <c r="R30" i="1"/>
  <c r="Q30" i="1"/>
  <c r="R28" i="1"/>
  <c r="Q28" i="1"/>
  <c r="R27" i="1"/>
  <c r="Q27" i="1"/>
  <c r="R26" i="1"/>
  <c r="Q26" i="1"/>
  <c r="R25" i="1"/>
  <c r="Q25" i="1"/>
  <c r="R24" i="1"/>
  <c r="Q24" i="1"/>
  <c r="R23" i="1"/>
  <c r="Q23" i="1"/>
  <c r="R22" i="1"/>
  <c r="Q22" i="1"/>
  <c r="R21" i="1"/>
  <c r="Q21" i="1"/>
  <c r="R18" i="1"/>
  <c r="Q18" i="1"/>
  <c r="R12" i="1"/>
  <c r="Q12" i="1"/>
  <c r="R11" i="1"/>
  <c r="R7" i="1"/>
  <c r="Q50" i="1" l="1"/>
</calcChain>
</file>

<file path=xl/sharedStrings.xml><?xml version="1.0" encoding="utf-8"?>
<sst xmlns="http://schemas.openxmlformats.org/spreadsheetml/2006/main" count="1438" uniqueCount="151">
  <si>
    <t>府中市自然環境調査　野鳥</t>
    <rPh sb="0" eb="3">
      <t>フチュウシ</t>
    </rPh>
    <rPh sb="3" eb="5">
      <t>シゼン</t>
    </rPh>
    <rPh sb="5" eb="7">
      <t>カンキョウ</t>
    </rPh>
    <rPh sb="7" eb="9">
      <t>チョウサ</t>
    </rPh>
    <rPh sb="10" eb="12">
      <t>ヤチョウ</t>
    </rPh>
    <phoneticPr fontId="1"/>
  </si>
  <si>
    <t>ｶﾞﾋﾞﾁｮｳ</t>
    <phoneticPr fontId="1"/>
  </si>
  <si>
    <t>ｼﾒ</t>
    <phoneticPr fontId="1"/>
  </si>
  <si>
    <t>ｱｵｼﾞ</t>
    <phoneticPr fontId="1"/>
  </si>
  <si>
    <t>ｶﾜﾗﾋﾜ</t>
    <phoneticPr fontId="1"/>
  </si>
  <si>
    <t>ﾊｸｾｷﾚｲ</t>
    <phoneticPr fontId="1"/>
  </si>
  <si>
    <t>ｾｷﾚｲ</t>
    <phoneticPr fontId="1"/>
  </si>
  <si>
    <t>ｽｽﾞﾒ</t>
    <phoneticPr fontId="1"/>
  </si>
  <si>
    <t>ﾂｸﾞﾐ</t>
    <phoneticPr fontId="1"/>
  </si>
  <si>
    <t>ｼﾛﾊﾗ</t>
    <phoneticPr fontId="1"/>
  </si>
  <si>
    <t>ﾑｸﾄﾞﾘ</t>
    <phoneticPr fontId="1"/>
  </si>
  <si>
    <t>ﾒｼﾞﾛ</t>
    <phoneticPr fontId="1"/>
  </si>
  <si>
    <t>ｴﾅｶﾞ</t>
    <phoneticPr fontId="1"/>
  </si>
  <si>
    <t>ｳｸﾞｲｽ</t>
    <phoneticPr fontId="1"/>
  </si>
  <si>
    <t>ﾋﾖﾄﾞﾘ</t>
    <phoneticPr fontId="1"/>
  </si>
  <si>
    <t>ｼｼﾞｭｳｶﾗ</t>
    <phoneticPr fontId="1"/>
  </si>
  <si>
    <t>ﾊｼﾌﾞﾄｶﾞﾗｽ</t>
    <phoneticPr fontId="1"/>
  </si>
  <si>
    <t>ﾊｼﾎﾞｿｶﾞﾗｽ</t>
    <phoneticPr fontId="1"/>
  </si>
  <si>
    <t>ｱｵｹﾞﾗ</t>
    <phoneticPr fontId="1"/>
  </si>
  <si>
    <t>ｺｹﾞﾗ</t>
    <phoneticPr fontId="1"/>
  </si>
  <si>
    <t>ｷﾂﾂｷ</t>
    <phoneticPr fontId="1"/>
  </si>
  <si>
    <t>ﾂﾐ</t>
    <phoneticPr fontId="1"/>
  </si>
  <si>
    <t>ｷｼﾞﾊﾞﾄ</t>
    <phoneticPr fontId="1"/>
  </si>
  <si>
    <t>ｱﾄﾘ</t>
    <phoneticPr fontId="1"/>
  </si>
  <si>
    <t>ﾎｵｼﾞﾛ</t>
    <phoneticPr fontId="1"/>
  </si>
  <si>
    <t>ﾋﾞﾀｷ</t>
    <phoneticPr fontId="1"/>
  </si>
  <si>
    <t>ｶﾗｽ</t>
    <phoneticPr fontId="1"/>
  </si>
  <si>
    <t>ﾀｶ</t>
    <phoneticPr fontId="1"/>
  </si>
  <si>
    <t>ｼﾞｮｳﾋﾞﾀｷ</t>
    <phoneticPr fontId="1"/>
  </si>
  <si>
    <t>ｶﾓ</t>
  </si>
  <si>
    <t>ｶﾙｶﾞﾓ</t>
  </si>
  <si>
    <t>ｿｳｼﾁｮｳ</t>
    <phoneticPr fontId="1"/>
  </si>
  <si>
    <t>ﾂﾊﾞﾒ</t>
  </si>
  <si>
    <t>ｶﾗｽ</t>
    <phoneticPr fontId="1"/>
  </si>
  <si>
    <t>ｵﾅｶﾞ</t>
    <phoneticPr fontId="1"/>
  </si>
  <si>
    <t>ｶｯｺｳ</t>
  </si>
  <si>
    <t>ﾂﾂﾄﾞﾘ</t>
  </si>
  <si>
    <t>ｶｹｽ</t>
    <phoneticPr fontId="1"/>
  </si>
  <si>
    <t>ﾋﾀｷ</t>
  </si>
  <si>
    <t>ﾙﾘﾋﾞﾀｷ</t>
  </si>
  <si>
    <t>ﾓｽﾞ</t>
  </si>
  <si>
    <t>観察担当者</t>
    <rPh sb="0" eb="2">
      <t>カンサツ</t>
    </rPh>
    <rPh sb="2" eb="4">
      <t>タントウ</t>
    </rPh>
    <rPh sb="4" eb="5">
      <t>シャ</t>
    </rPh>
    <phoneticPr fontId="1"/>
  </si>
  <si>
    <t>番号</t>
    <rPh sb="0" eb="2">
      <t>バンゴウ</t>
    </rPh>
    <phoneticPr fontId="1"/>
  </si>
  <si>
    <t>ｱﾄﾘ</t>
  </si>
  <si>
    <t>ｲｶﾙ</t>
  </si>
  <si>
    <t>ﾎﾝｾイｲﾝｺ</t>
    <phoneticPr fontId="1"/>
  </si>
  <si>
    <t>ｱﾄﾘ</t>
    <phoneticPr fontId="1"/>
  </si>
  <si>
    <t>ｷﾂﾂｷ</t>
    <phoneticPr fontId="1"/>
  </si>
  <si>
    <t>ｱｶｹﾞﾗ</t>
    <phoneticPr fontId="1"/>
  </si>
  <si>
    <t>観察月数</t>
    <rPh sb="0" eb="2">
      <t>カンサツ</t>
    </rPh>
    <rPh sb="2" eb="3">
      <t>ツキ</t>
    </rPh>
    <rPh sb="3" eb="4">
      <t>スウ</t>
    </rPh>
    <phoneticPr fontId="1"/>
  </si>
  <si>
    <t>科</t>
    <rPh sb="0" eb="1">
      <t>カ</t>
    </rPh>
    <phoneticPr fontId="1"/>
  </si>
  <si>
    <t>NT</t>
    <phoneticPr fontId="1"/>
  </si>
  <si>
    <t>CR</t>
    <phoneticPr fontId="1"/>
  </si>
  <si>
    <t>NT</t>
    <phoneticPr fontId="1"/>
  </si>
  <si>
    <t>VU</t>
    <phoneticPr fontId="1"/>
  </si>
  <si>
    <t>注１：表の最下段は月ごとの観察種数と年間の観察種数。</t>
    <rPh sb="0" eb="1">
      <t>チュウ</t>
    </rPh>
    <rPh sb="3" eb="4">
      <t>ヒョウ</t>
    </rPh>
    <rPh sb="5" eb="8">
      <t>サイカダン</t>
    </rPh>
    <rPh sb="9" eb="10">
      <t>ツキ</t>
    </rPh>
    <rPh sb="13" eb="15">
      <t>カンサツ</t>
    </rPh>
    <rPh sb="15" eb="16">
      <t>シュ</t>
    </rPh>
    <rPh sb="16" eb="17">
      <t>スウ</t>
    </rPh>
    <rPh sb="18" eb="20">
      <t>ネンカン</t>
    </rPh>
    <rPh sb="21" eb="23">
      <t>カンサツ</t>
    </rPh>
    <rPh sb="23" eb="24">
      <t>シュ</t>
    </rPh>
    <rPh sb="24" eb="25">
      <t>スウ</t>
    </rPh>
    <phoneticPr fontId="1"/>
  </si>
  <si>
    <t>カテゴリー名称</t>
    <rPh sb="5" eb="7">
      <t>メイショウ</t>
    </rPh>
    <phoneticPr fontId="1"/>
  </si>
  <si>
    <t>表示</t>
    <rPh sb="0" eb="2">
      <t>ヒョウジ</t>
    </rPh>
    <phoneticPr fontId="1"/>
  </si>
  <si>
    <t>絶滅危惧ⅠA類</t>
    <rPh sb="0" eb="2">
      <t>ゼツメツ</t>
    </rPh>
    <rPh sb="2" eb="4">
      <t>キグ</t>
    </rPh>
    <rPh sb="6" eb="7">
      <t>ルイ</t>
    </rPh>
    <phoneticPr fontId="1"/>
  </si>
  <si>
    <t>絶滅危惧ⅠB類</t>
    <rPh sb="0" eb="2">
      <t>ゼツメツ</t>
    </rPh>
    <rPh sb="2" eb="4">
      <t>キグ</t>
    </rPh>
    <rPh sb="6" eb="7">
      <t>ルイ</t>
    </rPh>
    <phoneticPr fontId="1"/>
  </si>
  <si>
    <t>絶滅危惧Ⅱ類</t>
    <rPh sb="0" eb="2">
      <t>ゼツメツ</t>
    </rPh>
    <rPh sb="2" eb="4">
      <t>キグ</t>
    </rPh>
    <rPh sb="5" eb="6">
      <t>ルイ</t>
    </rPh>
    <phoneticPr fontId="1"/>
  </si>
  <si>
    <t>準絶滅危惧</t>
    <rPh sb="0" eb="1">
      <t>ジュン</t>
    </rPh>
    <rPh sb="1" eb="3">
      <t>ゼツメツ</t>
    </rPh>
    <rPh sb="3" eb="5">
      <t>キグ</t>
    </rPh>
    <phoneticPr fontId="1"/>
  </si>
  <si>
    <t>ﾊﾔﾌﾞｻ</t>
    <phoneticPr fontId="1"/>
  </si>
  <si>
    <t>トビ</t>
    <phoneticPr fontId="1"/>
  </si>
  <si>
    <t>ﾄﾋﾞ</t>
    <phoneticPr fontId="1"/>
  </si>
  <si>
    <t>観察数合計</t>
    <rPh sb="0" eb="2">
      <t>カンサツ</t>
    </rPh>
    <rPh sb="2" eb="3">
      <t>スウ</t>
    </rPh>
    <rPh sb="3" eb="5">
      <t>ゴウケイ</t>
    </rPh>
    <phoneticPr fontId="1"/>
  </si>
  <si>
    <t>観察月</t>
    <rPh sb="0" eb="2">
      <t>カンサツ</t>
    </rPh>
    <rPh sb="2" eb="3">
      <t>ツキ</t>
    </rPh>
    <phoneticPr fontId="1"/>
  </si>
  <si>
    <t>観察日</t>
    <rPh sb="0" eb="2">
      <t>カンサツ</t>
    </rPh>
    <rPh sb="2" eb="3">
      <t>ヒ</t>
    </rPh>
    <phoneticPr fontId="1"/>
  </si>
  <si>
    <t>レッドリスト表示について</t>
    <rPh sb="6" eb="8">
      <t>ヒョウジ</t>
    </rPh>
    <phoneticPr fontId="1"/>
  </si>
  <si>
    <t>名称欄に東京都レッドリストのカテゴリー表示を行った。カテゴリー表示の条件を以下に示す。</t>
    <rPh sb="0" eb="2">
      <t>メイショウ</t>
    </rPh>
    <rPh sb="2" eb="3">
      <t>ラン</t>
    </rPh>
    <rPh sb="4" eb="6">
      <t>トウキョウ</t>
    </rPh>
    <rPh sb="6" eb="7">
      <t>ト</t>
    </rPh>
    <rPh sb="19" eb="21">
      <t>ヒョウジ</t>
    </rPh>
    <rPh sb="22" eb="23">
      <t>オコナ</t>
    </rPh>
    <rPh sb="31" eb="33">
      <t>ヒョウジ</t>
    </rPh>
    <rPh sb="34" eb="36">
      <t>ジョウケン</t>
    </rPh>
    <rPh sb="37" eb="39">
      <t>イカ</t>
    </rPh>
    <rPh sb="40" eb="41">
      <t>シメ</t>
    </rPh>
    <phoneticPr fontId="1"/>
  </si>
  <si>
    <t>対象地域　北多摩の評価による</t>
    <rPh sb="0" eb="2">
      <t>タイショウ</t>
    </rPh>
    <rPh sb="2" eb="4">
      <t>チイキ</t>
    </rPh>
    <rPh sb="5" eb="8">
      <t>キタタマ</t>
    </rPh>
    <rPh sb="9" eb="11">
      <t>ヒョウカ</t>
    </rPh>
    <phoneticPr fontId="1"/>
  </si>
  <si>
    <t>基本概念</t>
    <rPh sb="0" eb="2">
      <t>キホン</t>
    </rPh>
    <rPh sb="2" eb="4">
      <t>ガイネン</t>
    </rPh>
    <phoneticPr fontId="1"/>
  </si>
  <si>
    <t>ごく近い将来における野生で絶滅の危険性が極めて高いもの</t>
    <rPh sb="2" eb="3">
      <t>チカ</t>
    </rPh>
    <rPh sb="4" eb="6">
      <t>ショウライ</t>
    </rPh>
    <rPh sb="10" eb="12">
      <t>ヤセイ</t>
    </rPh>
    <rPh sb="13" eb="15">
      <t>ゼツメツ</t>
    </rPh>
    <rPh sb="16" eb="19">
      <t>キケンセイ</t>
    </rPh>
    <rPh sb="20" eb="21">
      <t>キワ</t>
    </rPh>
    <rPh sb="23" eb="24">
      <t>タカ</t>
    </rPh>
    <phoneticPr fontId="1"/>
  </si>
  <si>
    <t>EN</t>
    <phoneticPr fontId="1"/>
  </si>
  <si>
    <t>ⅠA類ほどではないが、ごく近い将来における野生で絶滅の危険性の高いもの</t>
    <rPh sb="2" eb="3">
      <t>ルイ</t>
    </rPh>
    <phoneticPr fontId="1"/>
  </si>
  <si>
    <t>現時点での絶滅危険度は小さいが、生育・生息条件の変化によっては「絶滅危惧」としての上位ランクに移行する要素を有するもの</t>
    <rPh sb="0" eb="3">
      <t>ゲンジテン</t>
    </rPh>
    <rPh sb="5" eb="7">
      <t>ゼツメツ</t>
    </rPh>
    <rPh sb="7" eb="10">
      <t>キケンド</t>
    </rPh>
    <rPh sb="11" eb="12">
      <t>チイ</t>
    </rPh>
    <rPh sb="16" eb="18">
      <t>セイイク</t>
    </rPh>
    <rPh sb="19" eb="21">
      <t>セイソク</t>
    </rPh>
    <rPh sb="21" eb="23">
      <t>ジョウケン</t>
    </rPh>
    <rPh sb="24" eb="26">
      <t>ヘンカ</t>
    </rPh>
    <rPh sb="32" eb="34">
      <t>ゼツメツ</t>
    </rPh>
    <rPh sb="34" eb="36">
      <t>キグ</t>
    </rPh>
    <rPh sb="41" eb="43">
      <t>ジョウイ</t>
    </rPh>
    <rPh sb="47" eb="49">
      <t>イコウ</t>
    </rPh>
    <rPh sb="51" eb="53">
      <t>ヨウソ</t>
    </rPh>
    <rPh sb="54" eb="55">
      <t>ユウ</t>
    </rPh>
    <phoneticPr fontId="1"/>
  </si>
  <si>
    <t>ｶﾜﾗﾊﾞﾄ</t>
    <phoneticPr fontId="1"/>
  </si>
  <si>
    <t>月</t>
    <rPh sb="0" eb="1">
      <t>ツキ</t>
    </rPh>
    <phoneticPr fontId="1"/>
  </si>
  <si>
    <t>ﾀｶ</t>
    <phoneticPr fontId="1"/>
  </si>
  <si>
    <t>ﾊｲﾀｶ</t>
    <phoneticPr fontId="1"/>
  </si>
  <si>
    <t>ｺｻﾒﾋﾞﾀｷ</t>
    <phoneticPr fontId="1"/>
  </si>
  <si>
    <t>ｲﾜﾂﾊﾞﾒ</t>
    <phoneticPr fontId="1"/>
  </si>
  <si>
    <t>ﾔﾏｶﾞﾗ</t>
    <phoneticPr fontId="1"/>
  </si>
  <si>
    <t>外来種</t>
    <rPh sb="0" eb="2">
      <t>ガイライ</t>
    </rPh>
    <rPh sb="2" eb="3">
      <t>シュ</t>
    </rPh>
    <phoneticPr fontId="1"/>
  </si>
  <si>
    <t>現在の状況をもたらした圧迫要因が引き続き作用する場合、近い将来「絶滅危惧Ⅰ類」のランクに移行することが確実と考えられるもの</t>
    <rPh sb="0" eb="2">
      <t>ゲンザイ</t>
    </rPh>
    <rPh sb="3" eb="5">
      <t>ジョウキョウ</t>
    </rPh>
    <rPh sb="11" eb="13">
      <t>アッパク</t>
    </rPh>
    <rPh sb="13" eb="15">
      <t>ヨウイン</t>
    </rPh>
    <rPh sb="16" eb="17">
      <t>ヒ</t>
    </rPh>
    <rPh sb="18" eb="19">
      <t>ツヅ</t>
    </rPh>
    <rPh sb="20" eb="22">
      <t>サヨウ</t>
    </rPh>
    <rPh sb="24" eb="26">
      <t>バアイ</t>
    </rPh>
    <rPh sb="27" eb="28">
      <t>チカ</t>
    </rPh>
    <rPh sb="29" eb="31">
      <t>ショウライ</t>
    </rPh>
    <rPh sb="32" eb="34">
      <t>ゼツメツ</t>
    </rPh>
    <rPh sb="34" eb="36">
      <t>キグ</t>
    </rPh>
    <rPh sb="37" eb="38">
      <t>ルイ</t>
    </rPh>
    <rPh sb="44" eb="46">
      <t>イコウ</t>
    </rPh>
    <rPh sb="51" eb="53">
      <t>カクジツ</t>
    </rPh>
    <rPh sb="54" eb="55">
      <t>カンガ</t>
    </rPh>
    <phoneticPr fontId="1"/>
  </si>
  <si>
    <t>ﾁｮｳｹﾞﾝﾎﾞｳ</t>
    <phoneticPr fontId="1"/>
  </si>
  <si>
    <t>ﾊﾔﾌﾞｻ</t>
    <phoneticPr fontId="1"/>
  </si>
  <si>
    <t>・</t>
    <phoneticPr fontId="1"/>
  </si>
  <si>
    <t>○</t>
    <phoneticPr fontId="1"/>
  </si>
  <si>
    <t>晴</t>
    <rPh sb="0" eb="1">
      <t>ハレ</t>
    </rPh>
    <phoneticPr fontId="1"/>
  </si>
  <si>
    <t>○</t>
    <phoneticPr fontId="1"/>
  </si>
  <si>
    <t>・</t>
    <phoneticPr fontId="1"/>
  </si>
  <si>
    <t>2020年版　東京都レッドリスト</t>
    <rPh sb="4" eb="5">
      <t>ネン</t>
    </rPh>
    <rPh sb="5" eb="6">
      <t>バン</t>
    </rPh>
    <rPh sb="7" eb="9">
      <t>トウキョウ</t>
    </rPh>
    <rPh sb="9" eb="10">
      <t>ト</t>
    </rPh>
    <phoneticPr fontId="1"/>
  </si>
  <si>
    <t>ランク外</t>
    <rPh sb="3" eb="4">
      <t>ガイ</t>
    </rPh>
    <phoneticPr fontId="1"/>
  </si>
  <si>
    <t>非分布</t>
    <rPh sb="0" eb="3">
      <t>ヒブンプ</t>
    </rPh>
    <phoneticPr fontId="1"/>
  </si>
  <si>
    <t>前回２０１０年版に掲載されていて今回の改定によりレッドリストから外れた種</t>
    <rPh sb="0" eb="2">
      <t>ゼンカイ</t>
    </rPh>
    <rPh sb="6" eb="7">
      <t>ネン</t>
    </rPh>
    <rPh sb="7" eb="8">
      <t>バン</t>
    </rPh>
    <rPh sb="9" eb="11">
      <t>ケイサイ</t>
    </rPh>
    <rPh sb="16" eb="18">
      <t>コンカイ</t>
    </rPh>
    <rPh sb="19" eb="21">
      <t>カイテイ</t>
    </rPh>
    <rPh sb="32" eb="33">
      <t>ハズ</t>
    </rPh>
    <rPh sb="35" eb="36">
      <t>シュ</t>
    </rPh>
    <phoneticPr fontId="1"/>
  </si>
  <si>
    <t>主要な生息地でないという理由から対象外とされた種</t>
    <rPh sb="0" eb="2">
      <t>シュヨウ</t>
    </rPh>
    <rPh sb="3" eb="6">
      <t>セイソクチ</t>
    </rPh>
    <rPh sb="12" eb="14">
      <t>リユウ</t>
    </rPh>
    <rPh sb="16" eb="19">
      <t>タイショウガイ</t>
    </rPh>
    <rPh sb="23" eb="24">
      <t>シュ</t>
    </rPh>
    <phoneticPr fontId="1"/>
  </si>
  <si>
    <t>注２：名称欄記号は、2020年度東京都レッドデータ、北多摩のカテゴリー表示。</t>
    <rPh sb="0" eb="1">
      <t>チュウ</t>
    </rPh>
    <rPh sb="3" eb="5">
      <t>メイショウ</t>
    </rPh>
    <rPh sb="5" eb="6">
      <t>ラン</t>
    </rPh>
    <rPh sb="6" eb="8">
      <t>キゴウ</t>
    </rPh>
    <rPh sb="14" eb="16">
      <t>ネンド</t>
    </rPh>
    <rPh sb="16" eb="18">
      <t>トウキョウ</t>
    </rPh>
    <rPh sb="18" eb="19">
      <t>ト</t>
    </rPh>
    <rPh sb="26" eb="29">
      <t>キタタマ</t>
    </rPh>
    <rPh sb="35" eb="37">
      <t>ヒョウジ</t>
    </rPh>
    <phoneticPr fontId="1"/>
  </si>
  <si>
    <t>21年度観察数</t>
    <rPh sb="2" eb="4">
      <t>ネンド</t>
    </rPh>
    <rPh sb="4" eb="6">
      <t>カンサツ</t>
    </rPh>
    <rPh sb="6" eb="7">
      <t>スウ</t>
    </rPh>
    <phoneticPr fontId="1"/>
  </si>
  <si>
    <t>　　　       天気　      名称</t>
    <rPh sb="10" eb="12">
      <t>テンキ</t>
    </rPh>
    <rPh sb="19" eb="21">
      <t>メイショウ</t>
    </rPh>
    <phoneticPr fontId="1"/>
  </si>
  <si>
    <t>ﾊﾄ</t>
  </si>
  <si>
    <t>ｻｷﾞ</t>
    <phoneticPr fontId="1"/>
  </si>
  <si>
    <t>ｱｵｻｷﾞ</t>
    <phoneticPr fontId="1"/>
  </si>
  <si>
    <t>ﾀﾞｲｻｷﾞ</t>
    <phoneticPr fontId="1"/>
  </si>
  <si>
    <t>ｶﾜｳ</t>
    <phoneticPr fontId="1"/>
  </si>
  <si>
    <t>ｳ</t>
    <phoneticPr fontId="1"/>
  </si>
  <si>
    <r>
      <t>阿久津、多田、</t>
    </r>
    <r>
      <rPr>
        <sz val="9"/>
        <rFont val="ＭＳ Ｐゴシック"/>
        <family val="3"/>
        <charset val="128"/>
        <scheme val="minor"/>
      </rPr>
      <t>橋本、宮島</t>
    </r>
    <rPh sb="0" eb="3">
      <t>アクツ</t>
    </rPh>
    <rPh sb="4" eb="6">
      <t>タダ</t>
    </rPh>
    <phoneticPr fontId="1"/>
  </si>
  <si>
    <t>2022年度4月</t>
    <rPh sb="4" eb="6">
      <t>ネンド</t>
    </rPh>
    <rPh sb="7" eb="8">
      <t>ガツ</t>
    </rPh>
    <phoneticPr fontId="1"/>
  </si>
  <si>
    <t>観察場所：武蔵台公園　　観察時間：9時30分～11時15分</t>
    <rPh sb="0" eb="2">
      <t>カンサツ</t>
    </rPh>
    <rPh sb="2" eb="4">
      <t>バショ</t>
    </rPh>
    <rPh sb="5" eb="8">
      <t>ムサシダイ</t>
    </rPh>
    <rPh sb="8" eb="10">
      <t>コウエン</t>
    </rPh>
    <rPh sb="12" eb="14">
      <t>カンサツ</t>
    </rPh>
    <rPh sb="14" eb="16">
      <t>ジカン</t>
    </rPh>
    <rPh sb="18" eb="19">
      <t>ジ</t>
    </rPh>
    <rPh sb="21" eb="22">
      <t>フン</t>
    </rPh>
    <rPh sb="25" eb="26">
      <t>ジ</t>
    </rPh>
    <rPh sb="28" eb="29">
      <t>フン</t>
    </rPh>
    <phoneticPr fontId="1"/>
  </si>
  <si>
    <t>22年度コメント</t>
    <rPh sb="2" eb="4">
      <t>ネンド</t>
    </rPh>
    <phoneticPr fontId="1"/>
  </si>
  <si>
    <t>手入れにより林床が明るくなった。よく日が降り注ぎ、春の豊かさが感ぜられる。初っ端からアオゲラ、ガビチョウの大きな鳴き声を確認。多数のオナガ、ヒヨドリ、シジュウカラ、カラス及び少数のコゲラ、エナガを確認。緑色低木の茂みにシロハラ(冬鳥)確認。上空にツバメ、種不明の猛禽を目視。ウグイスは確認されなかった。</t>
    <rPh sb="37" eb="38">
      <t>ショ</t>
    </rPh>
    <rPh sb="39" eb="40">
      <t>パナ</t>
    </rPh>
    <rPh sb="53" eb="54">
      <t>オオ</t>
    </rPh>
    <rPh sb="56" eb="57">
      <t>ナ</t>
    </rPh>
    <rPh sb="58" eb="59">
      <t>ゴエ</t>
    </rPh>
    <rPh sb="60" eb="62">
      <t>カクニン</t>
    </rPh>
    <rPh sb="63" eb="65">
      <t>タスウ</t>
    </rPh>
    <rPh sb="85" eb="86">
      <t>オヨ</t>
    </rPh>
    <rPh sb="87" eb="89">
      <t>ショウスウ</t>
    </rPh>
    <rPh sb="98" eb="100">
      <t>カクニン</t>
    </rPh>
    <rPh sb="142" eb="144">
      <t>カクニン</t>
    </rPh>
    <phoneticPr fontId="1"/>
  </si>
  <si>
    <t>2022年度5月</t>
    <rPh sb="4" eb="6">
      <t>ネンド</t>
    </rPh>
    <rPh sb="7" eb="8">
      <t>ガツ</t>
    </rPh>
    <phoneticPr fontId="1"/>
  </si>
  <si>
    <t>観察場所：武蔵台公園　　観察時間：9時30分～11時10分</t>
    <rPh sb="0" eb="2">
      <t>カンサツ</t>
    </rPh>
    <rPh sb="2" eb="4">
      <t>バショ</t>
    </rPh>
    <rPh sb="5" eb="8">
      <t>ムサシダイ</t>
    </rPh>
    <rPh sb="8" eb="10">
      <t>コウエン</t>
    </rPh>
    <rPh sb="12" eb="14">
      <t>カンサツ</t>
    </rPh>
    <rPh sb="14" eb="16">
      <t>ジカン</t>
    </rPh>
    <rPh sb="18" eb="19">
      <t>ジ</t>
    </rPh>
    <rPh sb="21" eb="22">
      <t>フン</t>
    </rPh>
    <rPh sb="25" eb="26">
      <t>ジ</t>
    </rPh>
    <rPh sb="28" eb="29">
      <t>フン</t>
    </rPh>
    <phoneticPr fontId="1"/>
  </si>
  <si>
    <t>ムクドリ</t>
    <phoneticPr fontId="1"/>
  </si>
  <si>
    <t>観察種数　月　/　年</t>
  </si>
  <si>
    <t>2022年度6月</t>
    <rPh sb="4" eb="6">
      <t>ネンド</t>
    </rPh>
    <rPh sb="7" eb="8">
      <t>ガツ</t>
    </rPh>
    <phoneticPr fontId="1"/>
  </si>
  <si>
    <t>22年度観察数</t>
    <rPh sb="2" eb="4">
      <t>ネンド</t>
    </rPh>
    <rPh sb="4" eb="6">
      <t>カンサツ</t>
    </rPh>
    <rPh sb="6" eb="7">
      <t>スウ</t>
    </rPh>
    <phoneticPr fontId="1"/>
  </si>
  <si>
    <t>曇</t>
    <rPh sb="0" eb="1">
      <t>クモリ</t>
    </rPh>
    <phoneticPr fontId="1"/>
  </si>
  <si>
    <r>
      <t>囀りは先月よりは少ないように感じるがシジュウカラとガビチョウはよく鳴いていた。ヤマザクラの若葉の中に羽をばたつかせる個体に遭遇、巣立ちしたばかりの</t>
    </r>
    <r>
      <rPr>
        <sz val="11"/>
        <color theme="1"/>
        <rFont val="ＭＳ Ｐゴシック"/>
        <family val="3"/>
        <charset val="128"/>
        <scheme val="minor"/>
      </rPr>
      <t>ヒヨドリの</t>
    </r>
    <r>
      <rPr>
        <sz val="11"/>
        <color theme="1"/>
        <rFont val="ＭＳ Ｐゴシック"/>
        <family val="2"/>
        <charset val="128"/>
        <scheme val="minor"/>
      </rPr>
      <t>幼鳥と見守る親鳥のようだった。ヤマザクラのキツツキの穴が深くなり、下方にも掘り進んでいるように見えた。オナガの幼い声がきこえた。</t>
    </r>
    <rPh sb="33" eb="34">
      <t>ナ</t>
    </rPh>
    <phoneticPr fontId="1"/>
  </si>
  <si>
    <t>ヒヨドリ</t>
    <phoneticPr fontId="1"/>
  </si>
  <si>
    <t>シジュウカラの幼鳥の声が数か所で聞こえた。子育ては順調のようだ。アオゲラの声も2か所で聞こえたが、姿は見つけられなかった。ウグイスの囀りも3か所できこえたが、ガビチョウは６羽観察された。その中には、虫を咥えて運んでいるものもあった。残念ながら、この公園内で営巣しているようだ。</t>
    <rPh sb="124" eb="126">
      <t>コウエン</t>
    </rPh>
    <rPh sb="126" eb="127">
      <t>ナイ</t>
    </rPh>
    <phoneticPr fontId="1"/>
  </si>
  <si>
    <t>2022年度7月</t>
    <rPh sb="4" eb="6">
      <t>ネンド</t>
    </rPh>
    <rPh sb="7" eb="8">
      <t>ガツ</t>
    </rPh>
    <phoneticPr fontId="1"/>
  </si>
  <si>
    <t>残念ながら、外来種であるガビチョウの幼鳥を目の前で2羽確認した。嘴の色や背中の羽根などに幼さがが残り、歩行は両足でジャンプするホッピング、足が長く、尾羽も長かった。地上での餌取りの真っ最中でした。一方のウグイスは２羽のさえずりを確認。アオゲラの巣穴は、さらに大きくなっていて、入口付近に木くずを確認。</t>
    <rPh sb="0" eb="2">
      <t>ザンネン</t>
    </rPh>
    <rPh sb="6" eb="9">
      <t>ガイライシュ</t>
    </rPh>
    <rPh sb="18" eb="20">
      <t>ヨウチョウ</t>
    </rPh>
    <rPh sb="21" eb="22">
      <t>メ</t>
    </rPh>
    <rPh sb="23" eb="24">
      <t>マエ</t>
    </rPh>
    <rPh sb="26" eb="27">
      <t>ワ</t>
    </rPh>
    <rPh sb="27" eb="29">
      <t>カクニン</t>
    </rPh>
    <rPh sb="32" eb="33">
      <t>クチバシ</t>
    </rPh>
    <rPh sb="34" eb="35">
      <t>イロ</t>
    </rPh>
    <rPh sb="36" eb="38">
      <t>セナカ</t>
    </rPh>
    <rPh sb="39" eb="40">
      <t>ハネ</t>
    </rPh>
    <rPh sb="40" eb="41">
      <t>ネ</t>
    </rPh>
    <rPh sb="44" eb="45">
      <t>オサナ</t>
    </rPh>
    <rPh sb="48" eb="49">
      <t>ノコ</t>
    </rPh>
    <rPh sb="51" eb="53">
      <t>ホコウ</t>
    </rPh>
    <rPh sb="54" eb="56">
      <t>リョウアシ</t>
    </rPh>
    <rPh sb="69" eb="70">
      <t>アシ</t>
    </rPh>
    <rPh sb="71" eb="72">
      <t>ナガ</t>
    </rPh>
    <rPh sb="74" eb="76">
      <t>オバネ</t>
    </rPh>
    <rPh sb="77" eb="78">
      <t>ナガ</t>
    </rPh>
    <rPh sb="82" eb="84">
      <t>チジョウ</t>
    </rPh>
    <rPh sb="86" eb="87">
      <t>エサ</t>
    </rPh>
    <rPh sb="87" eb="88">
      <t>ト</t>
    </rPh>
    <rPh sb="90" eb="91">
      <t>マ</t>
    </rPh>
    <rPh sb="92" eb="94">
      <t>サイチュウ</t>
    </rPh>
    <rPh sb="98" eb="100">
      <t>イッポウ</t>
    </rPh>
    <rPh sb="107" eb="108">
      <t>ワ</t>
    </rPh>
    <phoneticPr fontId="1"/>
  </si>
  <si>
    <t>観察場所：武蔵台公園　　観察時間：9時30分～10時45分</t>
    <rPh sb="0" eb="2">
      <t>カンサツ</t>
    </rPh>
    <rPh sb="2" eb="4">
      <t>バショ</t>
    </rPh>
    <rPh sb="5" eb="8">
      <t>ムサシダイ</t>
    </rPh>
    <rPh sb="8" eb="10">
      <t>コウエン</t>
    </rPh>
    <rPh sb="12" eb="14">
      <t>カンサツ</t>
    </rPh>
    <rPh sb="14" eb="16">
      <t>ジカン</t>
    </rPh>
    <rPh sb="18" eb="19">
      <t>ジ</t>
    </rPh>
    <rPh sb="21" eb="22">
      <t>フン</t>
    </rPh>
    <rPh sb="25" eb="26">
      <t>ジ</t>
    </rPh>
    <rPh sb="28" eb="29">
      <t>フン</t>
    </rPh>
    <phoneticPr fontId="1"/>
  </si>
  <si>
    <r>
      <t>多田、</t>
    </r>
    <r>
      <rPr>
        <sz val="9"/>
        <rFont val="ＭＳ Ｐゴシック"/>
        <family val="3"/>
        <charset val="128"/>
        <scheme val="minor"/>
      </rPr>
      <t>橋本、宮島</t>
    </r>
    <rPh sb="0" eb="2">
      <t>タダ</t>
    </rPh>
    <rPh sb="1" eb="2">
      <t>アタ</t>
    </rPh>
    <phoneticPr fontId="1"/>
  </si>
  <si>
    <t>ガビチョウ幼鳥</t>
    <rPh sb="5" eb="7">
      <t>ヨウチョウ</t>
    </rPh>
    <phoneticPr fontId="1"/>
  </si>
  <si>
    <t>2022年度８月</t>
    <rPh sb="4" eb="6">
      <t>ネンド</t>
    </rPh>
    <rPh sb="7" eb="8">
      <t>ガツ</t>
    </rPh>
    <phoneticPr fontId="1"/>
  </si>
  <si>
    <r>
      <t>多田、</t>
    </r>
    <r>
      <rPr>
        <sz val="9"/>
        <rFont val="ＭＳ Ｐゴシック"/>
        <family val="3"/>
        <charset val="128"/>
        <scheme val="minor"/>
      </rPr>
      <t>橋本</t>
    </r>
    <rPh sb="0" eb="2">
      <t>タダ</t>
    </rPh>
    <rPh sb="1" eb="2">
      <t>アタ</t>
    </rPh>
    <phoneticPr fontId="1"/>
  </si>
  <si>
    <t>日差しを避けているのか鳥の姿が少なくかった。繁殖期の囀りがぐっと少なくなったのにウグイスが時々声を響かせていた。対抗するようにガビチョウの声が聞こえた。ハシブトガラスが松の枝にとまり、口を開けて、体温調節している姿が見えた。ヒヨドリは親子なのか２羽で共に飛び回っていた。ツバメが上空を旋回していた。</t>
    <rPh sb="0" eb="2">
      <t>ヒザ</t>
    </rPh>
    <rPh sb="4" eb="5">
      <t>サ</t>
    </rPh>
    <rPh sb="11" eb="12">
      <t>トリ</t>
    </rPh>
    <rPh sb="13" eb="14">
      <t>スガタ</t>
    </rPh>
    <rPh sb="15" eb="16">
      <t>スク</t>
    </rPh>
    <rPh sb="22" eb="25">
      <t>ハンショクキ</t>
    </rPh>
    <rPh sb="26" eb="27">
      <t>サエズ</t>
    </rPh>
    <rPh sb="32" eb="33">
      <t>スク</t>
    </rPh>
    <rPh sb="45" eb="47">
      <t>トキドキ</t>
    </rPh>
    <rPh sb="47" eb="48">
      <t>コエ</t>
    </rPh>
    <rPh sb="49" eb="50">
      <t>ヒビ</t>
    </rPh>
    <rPh sb="56" eb="58">
      <t>タイコウ</t>
    </rPh>
    <rPh sb="69" eb="70">
      <t>コエ</t>
    </rPh>
    <rPh sb="71" eb="72">
      <t>キ</t>
    </rPh>
    <rPh sb="84" eb="85">
      <t>マツ</t>
    </rPh>
    <rPh sb="86" eb="87">
      <t>エダ</t>
    </rPh>
    <rPh sb="92" eb="93">
      <t>クチ</t>
    </rPh>
    <rPh sb="94" eb="95">
      <t>ア</t>
    </rPh>
    <rPh sb="98" eb="100">
      <t>タイオン</t>
    </rPh>
    <rPh sb="100" eb="102">
      <t>チョウセツ</t>
    </rPh>
    <rPh sb="117" eb="119">
      <t>オヤコ</t>
    </rPh>
    <rPh sb="123" eb="124">
      <t>ワ</t>
    </rPh>
    <rPh sb="125" eb="126">
      <t>トモ</t>
    </rPh>
    <rPh sb="127" eb="128">
      <t>ト</t>
    </rPh>
    <rPh sb="129" eb="130">
      <t>マワ</t>
    </rPh>
    <rPh sb="139" eb="141">
      <t>ジョウクウ</t>
    </rPh>
    <rPh sb="142" eb="144">
      <t>センカイ</t>
    </rPh>
    <phoneticPr fontId="1"/>
  </si>
  <si>
    <t>2022年度9月</t>
    <rPh sb="4" eb="6">
      <t>ネンド</t>
    </rPh>
    <rPh sb="7" eb="8">
      <t>ガツ</t>
    </rPh>
    <phoneticPr fontId="1"/>
  </si>
  <si>
    <t>観察場所：武蔵台公園　　観察時間：9時30分～11時00分</t>
    <rPh sb="0" eb="2">
      <t>カンサツ</t>
    </rPh>
    <rPh sb="2" eb="4">
      <t>バショ</t>
    </rPh>
    <rPh sb="5" eb="8">
      <t>ムサシダイ</t>
    </rPh>
    <rPh sb="8" eb="10">
      <t>コウエン</t>
    </rPh>
    <rPh sb="12" eb="14">
      <t>カンサツ</t>
    </rPh>
    <rPh sb="14" eb="16">
      <t>ジカン</t>
    </rPh>
    <rPh sb="18" eb="19">
      <t>ジ</t>
    </rPh>
    <rPh sb="21" eb="22">
      <t>フン</t>
    </rPh>
    <rPh sb="25" eb="26">
      <t>ジ</t>
    </rPh>
    <rPh sb="28" eb="29">
      <t>フン</t>
    </rPh>
    <phoneticPr fontId="1"/>
  </si>
  <si>
    <t>久しぶりに、混群（コゲラ、ヤマガラ、シジュウカラ、エナガ、メジロ）が見られた。なかでも、ヤマガラは武蔵台公園で、今季、初見であった。アオゲラの声を数か所で確認。笹薮を広範囲で刈ったためか、今季、毎月、確認されていたガビチョウの存在の気配は無かった。同時に、ウグイスの存在も確認できなかった。</t>
    <rPh sb="0" eb="1">
      <t>ヒサ</t>
    </rPh>
    <rPh sb="6" eb="8">
      <t>コングン</t>
    </rPh>
    <rPh sb="34" eb="35">
      <t>ミ</t>
    </rPh>
    <rPh sb="49" eb="54">
      <t>ムサシダイコウエン</t>
    </rPh>
    <rPh sb="56" eb="58">
      <t>コンキ</t>
    </rPh>
    <rPh sb="59" eb="61">
      <t>ショケン</t>
    </rPh>
    <rPh sb="71" eb="72">
      <t>コエ</t>
    </rPh>
    <rPh sb="73" eb="74">
      <t>スウ</t>
    </rPh>
    <rPh sb="75" eb="76">
      <t>ショ</t>
    </rPh>
    <rPh sb="77" eb="79">
      <t>カクニン</t>
    </rPh>
    <rPh sb="80" eb="82">
      <t>ササヤブ</t>
    </rPh>
    <rPh sb="83" eb="86">
      <t>コウハンイ</t>
    </rPh>
    <rPh sb="87" eb="88">
      <t>カ</t>
    </rPh>
    <rPh sb="94" eb="96">
      <t>コンキ</t>
    </rPh>
    <rPh sb="97" eb="99">
      <t>マイツキ</t>
    </rPh>
    <rPh sb="100" eb="102">
      <t>カクニン</t>
    </rPh>
    <rPh sb="113" eb="115">
      <t>ソンザイ</t>
    </rPh>
    <rPh sb="116" eb="118">
      <t>ケハイ</t>
    </rPh>
    <rPh sb="119" eb="120">
      <t>ナ</t>
    </rPh>
    <rPh sb="124" eb="126">
      <t>ドウジ</t>
    </rPh>
    <rPh sb="133" eb="135">
      <t>ソンザイ</t>
    </rPh>
    <rPh sb="136" eb="138">
      <t>カクニン</t>
    </rPh>
    <phoneticPr fontId="1"/>
  </si>
  <si>
    <r>
      <t>多田、</t>
    </r>
    <r>
      <rPr>
        <sz val="9"/>
        <rFont val="ＭＳ Ｐゴシック"/>
        <family val="3"/>
        <charset val="128"/>
        <scheme val="minor"/>
      </rPr>
      <t>橋本、宮島</t>
    </r>
    <rPh sb="0" eb="2">
      <t>タダ</t>
    </rPh>
    <rPh sb="1" eb="2">
      <t>アタ</t>
    </rPh>
    <rPh sb="6" eb="8">
      <t>ミヤジマ</t>
    </rPh>
    <phoneticPr fontId="1"/>
  </si>
  <si>
    <t>コゲラ</t>
    <phoneticPr fontId="1"/>
  </si>
  <si>
    <r>
      <t>阿久津、多田、</t>
    </r>
    <r>
      <rPr>
        <sz val="9"/>
        <rFont val="ＭＳ Ｐゴシック"/>
        <family val="3"/>
        <charset val="128"/>
        <scheme val="minor"/>
      </rPr>
      <t>橋本、宮島</t>
    </r>
    <rPh sb="0" eb="3">
      <t>アクツ</t>
    </rPh>
    <rPh sb="4" eb="6">
      <t>タダ</t>
    </rPh>
    <rPh sb="5" eb="6">
      <t>アタ</t>
    </rPh>
    <rPh sb="10" eb="12">
      <t>ミヤジマ</t>
    </rPh>
    <phoneticPr fontId="1"/>
  </si>
  <si>
    <t>曇</t>
    <rPh sb="0" eb="1">
      <t>クモ</t>
    </rPh>
    <phoneticPr fontId="1"/>
  </si>
  <si>
    <t>ｷｾｷﾚｲ</t>
    <phoneticPr fontId="1"/>
  </si>
  <si>
    <t>大きなドラミングの音とアオゲラの鳴き声が認められたが、姿は確認できなかった。メジロやエナガなどの期待される小鳥は確認されなかったものの、コゲラやオナガのほか、畑にてキセキレイが目撃された。多摩川方面から遥か上空を横断する種不明の猛禽が一個体認められ、その様からミサゴと推測されたが定かではなかった。</t>
    <phoneticPr fontId="1"/>
  </si>
  <si>
    <t>2022年度10月</t>
    <rPh sb="4" eb="6">
      <t>ネンド</t>
    </rPh>
    <rPh sb="8" eb="9">
      <t>ガツ</t>
    </rPh>
    <phoneticPr fontId="1"/>
  </si>
  <si>
    <t>2022年度11月</t>
    <rPh sb="4" eb="6">
      <t>ネンド</t>
    </rPh>
    <rPh sb="8" eb="9">
      <t>ガツ</t>
    </rPh>
    <phoneticPr fontId="1"/>
  </si>
  <si>
    <t>観察場所：武蔵台公園　　観察時間：9時30分～11時20分</t>
    <rPh sb="0" eb="2">
      <t>カンサツ</t>
    </rPh>
    <rPh sb="2" eb="4">
      <t>バショ</t>
    </rPh>
    <rPh sb="5" eb="8">
      <t>ムサシダイ</t>
    </rPh>
    <rPh sb="8" eb="10">
      <t>コウエン</t>
    </rPh>
    <rPh sb="12" eb="14">
      <t>カンサツ</t>
    </rPh>
    <rPh sb="14" eb="16">
      <t>ジカン</t>
    </rPh>
    <rPh sb="18" eb="19">
      <t>ジ</t>
    </rPh>
    <rPh sb="21" eb="22">
      <t>フン</t>
    </rPh>
    <rPh sb="25" eb="26">
      <t>ジ</t>
    </rPh>
    <rPh sb="28" eb="29">
      <t>フン</t>
    </rPh>
    <phoneticPr fontId="1"/>
  </si>
  <si>
    <t>オオタカ</t>
    <phoneticPr fontId="1"/>
  </si>
  <si>
    <t>大きなドラミングの音とアオゲラの鳴き声が認められたが、姿は確認できなかった。メジロやエナガなどの期待される小鳥は確認されなかったものの、コゲラやオナガのほか、畑にてキセキレイが目撃された。多摩川方面から遥か上空を横断する種不明の猛禽が一個体認められ、その様からミサゴと推測されたが定かではなかった。　　　　　</t>
    <rPh sb="114" eb="116">
      <t>モウキン</t>
    </rPh>
    <phoneticPr fontId="1"/>
  </si>
  <si>
    <t>残念ながら、外来種であるガビチョウの幼鳥を目の前で2羽確認した。嘴の色や背中の羽根などに幼さがが残り、歩行は両足でジャンプするホッピング、足が長く、尾羽も長かった。地上での餌取りの真っ最中でした。一方のウグイスは２羽のさえずりを確認した。アオゲラの巣穴は、さらに大きくなっていて、入口付近に木くずを確認した。</t>
    <rPh sb="0" eb="2">
      <t>ザンネン</t>
    </rPh>
    <rPh sb="6" eb="9">
      <t>ガイライシュ</t>
    </rPh>
    <rPh sb="18" eb="20">
      <t>ヨウチョウ</t>
    </rPh>
    <rPh sb="21" eb="22">
      <t>メ</t>
    </rPh>
    <rPh sb="23" eb="24">
      <t>マエ</t>
    </rPh>
    <rPh sb="26" eb="27">
      <t>ワ</t>
    </rPh>
    <rPh sb="27" eb="29">
      <t>カクニン</t>
    </rPh>
    <rPh sb="32" eb="33">
      <t>クチバシ</t>
    </rPh>
    <rPh sb="34" eb="35">
      <t>イロ</t>
    </rPh>
    <rPh sb="36" eb="38">
      <t>セナカ</t>
    </rPh>
    <rPh sb="39" eb="40">
      <t>ハネ</t>
    </rPh>
    <rPh sb="40" eb="41">
      <t>ネ</t>
    </rPh>
    <rPh sb="44" eb="45">
      <t>オサナ</t>
    </rPh>
    <rPh sb="48" eb="49">
      <t>ノコ</t>
    </rPh>
    <rPh sb="51" eb="53">
      <t>ホコウ</t>
    </rPh>
    <rPh sb="54" eb="56">
      <t>リョウアシ</t>
    </rPh>
    <rPh sb="69" eb="70">
      <t>アシ</t>
    </rPh>
    <rPh sb="71" eb="72">
      <t>ナガ</t>
    </rPh>
    <rPh sb="74" eb="76">
      <t>オバネ</t>
    </rPh>
    <rPh sb="77" eb="78">
      <t>ナガ</t>
    </rPh>
    <rPh sb="82" eb="84">
      <t>チジョウ</t>
    </rPh>
    <rPh sb="86" eb="87">
      <t>エサ</t>
    </rPh>
    <rPh sb="87" eb="88">
      <t>ト</t>
    </rPh>
    <rPh sb="90" eb="91">
      <t>マ</t>
    </rPh>
    <rPh sb="92" eb="94">
      <t>サイチュウ</t>
    </rPh>
    <rPh sb="98" eb="100">
      <t>イッポウ</t>
    </rPh>
    <rPh sb="107" eb="108">
      <t>ワ</t>
    </rPh>
    <rPh sb="114" eb="116">
      <t>カクニン</t>
    </rPh>
    <phoneticPr fontId="1"/>
  </si>
  <si>
    <t>日差しを避けているのか鳥の姿が少なくかった。繁殖期の囀りがぐっと少なくなったのにウグイスが時々声を響かせていた。対抗するようにガビチョウの声が聞こえた。ハシブトガラスが松の枝にとまり、口を開けて、体温調節している姿が見えた。ヒヨドリは親子なのか２羽で共に飛び回っていた。ツバメが上空を旋回していた。　　　</t>
    <rPh sb="0" eb="2">
      <t>ヒザ</t>
    </rPh>
    <rPh sb="4" eb="5">
      <t>サ</t>
    </rPh>
    <rPh sb="11" eb="12">
      <t>トリ</t>
    </rPh>
    <rPh sb="13" eb="14">
      <t>スガタ</t>
    </rPh>
    <rPh sb="15" eb="16">
      <t>スク</t>
    </rPh>
    <rPh sb="22" eb="25">
      <t>ハンショクキ</t>
    </rPh>
    <rPh sb="26" eb="27">
      <t>サエズ</t>
    </rPh>
    <rPh sb="32" eb="33">
      <t>スク</t>
    </rPh>
    <rPh sb="45" eb="47">
      <t>トキドキ</t>
    </rPh>
    <rPh sb="47" eb="48">
      <t>コエ</t>
    </rPh>
    <rPh sb="49" eb="50">
      <t>ヒビ</t>
    </rPh>
    <rPh sb="56" eb="58">
      <t>タイコウ</t>
    </rPh>
    <rPh sb="69" eb="70">
      <t>コエ</t>
    </rPh>
    <rPh sb="71" eb="72">
      <t>キ</t>
    </rPh>
    <rPh sb="84" eb="85">
      <t>マツ</t>
    </rPh>
    <rPh sb="86" eb="87">
      <t>エダ</t>
    </rPh>
    <rPh sb="92" eb="93">
      <t>クチ</t>
    </rPh>
    <rPh sb="94" eb="95">
      <t>ア</t>
    </rPh>
    <rPh sb="98" eb="100">
      <t>タイオン</t>
    </rPh>
    <rPh sb="100" eb="102">
      <t>チョウセツ</t>
    </rPh>
    <rPh sb="117" eb="119">
      <t>オヤコ</t>
    </rPh>
    <rPh sb="123" eb="124">
      <t>ワ</t>
    </rPh>
    <rPh sb="125" eb="126">
      <t>トモ</t>
    </rPh>
    <rPh sb="127" eb="128">
      <t>ト</t>
    </rPh>
    <rPh sb="129" eb="130">
      <t>マワ</t>
    </rPh>
    <rPh sb="139" eb="141">
      <t>ジョウクウ</t>
    </rPh>
    <rPh sb="142" eb="144">
      <t>センカイ</t>
    </rPh>
    <phoneticPr fontId="1"/>
  </si>
  <si>
    <t>シジュウカラ、エナガ、メジロの混群に３回出会え、時にはヤマガラ、コゲラも観察できた。メジロは、植物のムラサキシキブの実に集まっており、10数羽のグループで行動していた。猛禽類には２度出会えたが、オオタカは武蔵台公園では初認であるが、もう１羽は種を同定できず残念。ジョウビタキ♂♀の２羽を初認。ヤマガラが餌を樹木に埋め込む動作時にドラミングのような音を発した。同一行動のガビチョウ一家５羽を確認。</t>
    <rPh sb="0" eb="1">
      <t>トキ</t>
    </rPh>
    <rPh sb="20" eb="22">
      <t>デア</t>
    </rPh>
    <rPh sb="24" eb="25">
      <t>トキ</t>
    </rPh>
    <rPh sb="36" eb="38">
      <t>カンサツ</t>
    </rPh>
    <rPh sb="47" eb="49">
      <t>ショクブツ</t>
    </rPh>
    <rPh sb="58" eb="59">
      <t>ミ</t>
    </rPh>
    <rPh sb="60" eb="61">
      <t>アツ</t>
    </rPh>
    <rPh sb="69" eb="71">
      <t>スウワ</t>
    </rPh>
    <rPh sb="77" eb="79">
      <t>コウドウ</t>
    </rPh>
    <rPh sb="84" eb="86">
      <t>モウキン</t>
    </rPh>
    <rPh sb="86" eb="87">
      <t>ルイ</t>
    </rPh>
    <rPh sb="90" eb="91">
      <t>ド</t>
    </rPh>
    <rPh sb="91" eb="93">
      <t>デア</t>
    </rPh>
    <rPh sb="102" eb="107">
      <t>ムサシダイコウエン</t>
    </rPh>
    <rPh sb="109" eb="111">
      <t>ショニン</t>
    </rPh>
    <rPh sb="119" eb="120">
      <t>ワ</t>
    </rPh>
    <rPh sb="121" eb="122">
      <t>シュ</t>
    </rPh>
    <rPh sb="123" eb="125">
      <t>ドウテイ</t>
    </rPh>
    <rPh sb="128" eb="130">
      <t>ザンネン</t>
    </rPh>
    <rPh sb="141" eb="142">
      <t>ワ</t>
    </rPh>
    <rPh sb="143" eb="145">
      <t>ショニン</t>
    </rPh>
    <rPh sb="151" eb="152">
      <t>エサ</t>
    </rPh>
    <rPh sb="153" eb="155">
      <t>ジュモク</t>
    </rPh>
    <rPh sb="156" eb="157">
      <t>ウ</t>
    </rPh>
    <rPh sb="158" eb="159">
      <t>コ</t>
    </rPh>
    <rPh sb="160" eb="162">
      <t>ドウサ</t>
    </rPh>
    <rPh sb="162" eb="163">
      <t>ジ</t>
    </rPh>
    <rPh sb="173" eb="174">
      <t>オト</t>
    </rPh>
    <rPh sb="175" eb="176">
      <t>ハッ</t>
    </rPh>
    <rPh sb="179" eb="183">
      <t>ドウイツコウドウ</t>
    </rPh>
    <rPh sb="189" eb="191">
      <t>イッカ</t>
    </rPh>
    <rPh sb="192" eb="193">
      <t>ワ</t>
    </rPh>
    <rPh sb="194" eb="196">
      <t>カクニンコングンカイ</t>
    </rPh>
    <phoneticPr fontId="1"/>
  </si>
  <si>
    <t>餌を樹木に埋め込むヤマガラ</t>
    <rPh sb="0" eb="1">
      <t>エサ</t>
    </rPh>
    <rPh sb="2" eb="4">
      <t>ジュモク</t>
    </rPh>
    <rPh sb="5" eb="6">
      <t>ウ</t>
    </rPh>
    <rPh sb="7" eb="8">
      <t>コ</t>
    </rPh>
    <phoneticPr fontId="1"/>
  </si>
  <si>
    <t>ヤマガラ</t>
  </si>
  <si>
    <t>ジョウビタキ</t>
    <phoneticPr fontId="1"/>
  </si>
  <si>
    <t>ヤマガラが現れ、人の気配をものともせず、近くまで来ていた。ときどき混群が現れたがエナガが確認できなかった。ムラサキシキブの枝にシジュウカラ、メジロが良く止まっていた。閉鎖地から盛んにドラミングが聞こえていたが、姿が見えず、種の特定ができなかった。繁殖行動と考えられる。藪を好む冬鳥が現れていないのが気になる、注意して観察していきたい。</t>
    <rPh sb="5" eb="6">
      <t>アラワ</t>
    </rPh>
    <rPh sb="8" eb="9">
      <t>ヒト</t>
    </rPh>
    <rPh sb="10" eb="12">
      <t>ケハイ</t>
    </rPh>
    <rPh sb="20" eb="21">
      <t>チカ</t>
    </rPh>
    <rPh sb="24" eb="25">
      <t>キ</t>
    </rPh>
    <rPh sb="33" eb="35">
      <t>コングン</t>
    </rPh>
    <rPh sb="36" eb="37">
      <t>アラワ</t>
    </rPh>
    <rPh sb="44" eb="46">
      <t>カクニン</t>
    </rPh>
    <rPh sb="61" eb="62">
      <t>エダ</t>
    </rPh>
    <rPh sb="74" eb="75">
      <t>ヨ</t>
    </rPh>
    <rPh sb="76" eb="77">
      <t>ト</t>
    </rPh>
    <rPh sb="83" eb="86">
      <t>ヘイサチ</t>
    </rPh>
    <rPh sb="88" eb="89">
      <t>サカ</t>
    </rPh>
    <rPh sb="97" eb="98">
      <t>キ</t>
    </rPh>
    <rPh sb="111" eb="112">
      <t>シュ</t>
    </rPh>
    <rPh sb="113" eb="115">
      <t>トクテイ</t>
    </rPh>
    <rPh sb="123" eb="127">
      <t>ハンショクコウドウ</t>
    </rPh>
    <rPh sb="128" eb="129">
      <t>カンガ</t>
    </rPh>
    <rPh sb="134" eb="135">
      <t>ヤブ</t>
    </rPh>
    <rPh sb="136" eb="137">
      <t>コノ</t>
    </rPh>
    <rPh sb="138" eb="140">
      <t>フユドリ</t>
    </rPh>
    <rPh sb="141" eb="142">
      <t>アラワ</t>
    </rPh>
    <rPh sb="149" eb="150">
      <t>キ</t>
    </rPh>
    <rPh sb="154" eb="156">
      <t>チュウイ</t>
    </rPh>
    <rPh sb="158" eb="160">
      <t>カンサツ</t>
    </rPh>
    <phoneticPr fontId="1"/>
  </si>
  <si>
    <t>2022年度12月</t>
    <rPh sb="4" eb="6">
      <t>ネンド</t>
    </rPh>
    <rPh sb="8" eb="9">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</si>
</sst>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8"/>
      <name val="ＭＳ Ｐゴシック"/>
      <family val="2"/>
      <charset val="128"/>
      <scheme val="minor"/>
    </font>
    <font>
      <b/>
      <sz val="9"/>
      <color theme="1"/>
      <name val="ＭＳ Ｐゴシック"/>
      <family val="3"/>
      <charset val="128"/>
      <scheme val="minor"/>
    </font>
    <font>
      <b/>
      <sz val="8"/>
      <color theme="1"/>
      <name val="ＭＳ Ｐゴシック"/>
      <family val="3"/>
      <charset val="128"/>
      <scheme val="minor"/>
    </font>
    <font>
      <sz val="8"/>
      <color theme="1"/>
      <name val="Arial"/>
      <family val="2"/>
    </font>
    <font>
      <sz val="8"/>
      <color theme="1"/>
      <name val="ＭＳ Ｐゴシック"/>
      <family val="3"/>
      <charset val="128"/>
    </font>
    <font>
      <sz val="8"/>
      <name val="ＭＳ Ｐゴシック"/>
      <family val="3"/>
      <charset val="128"/>
      <scheme val="minor"/>
    </font>
    <font>
      <sz val="10"/>
      <color rgb="FF000000"/>
      <name val="Arial"/>
      <family val="2"/>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9" fillId="0" borderId="0">
      <alignment vertical="center"/>
    </xf>
  </cellStyleXfs>
  <cellXfs count="200">
    <xf numFmtId="0" fontId="0" fillId="0" borderId="0" xfId="0">
      <alignment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10" fillId="0" borderId="0" xfId="0" applyFont="1">
      <alignment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9"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lignment vertical="center"/>
    </xf>
    <xf numFmtId="0" fontId="4" fillId="0" borderId="14" xfId="0" applyFont="1" applyBorder="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11" fillId="0" borderId="13" xfId="0" applyFont="1" applyBorder="1">
      <alignment vertical="center"/>
    </xf>
    <xf numFmtId="0" fontId="12" fillId="0" borderId="14" xfId="0" applyFont="1" applyBorder="1">
      <alignment vertical="center"/>
    </xf>
    <xf numFmtId="0" fontId="2" fillId="0" borderId="18" xfId="0" applyFont="1" applyBorder="1" applyAlignment="1">
      <alignment horizontal="center" vertical="center"/>
    </xf>
    <xf numFmtId="0" fontId="15"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6" fillId="0" borderId="17" xfId="0" applyFont="1" applyBorder="1">
      <alignment vertical="center"/>
    </xf>
    <xf numFmtId="0" fontId="17" fillId="0" borderId="17" xfId="0" applyFont="1" applyBorder="1">
      <alignment vertical="center"/>
    </xf>
    <xf numFmtId="0" fontId="9" fillId="0" borderId="17" xfId="0" applyFont="1" applyBorder="1">
      <alignment vertical="center"/>
    </xf>
    <xf numFmtId="0" fontId="2" fillId="0" borderId="17" xfId="0" applyFont="1" applyBorder="1">
      <alignment vertical="center"/>
    </xf>
    <xf numFmtId="0" fontId="9" fillId="0" borderId="17" xfId="0" applyFont="1" applyBorder="1" applyAlignment="1">
      <alignment vertical="center" wrapText="1"/>
    </xf>
    <xf numFmtId="0" fontId="4" fillId="0" borderId="3" xfId="0" applyFont="1" applyBorder="1" applyAlignment="1">
      <alignment horizontal="center" vertical="center"/>
    </xf>
    <xf numFmtId="0" fontId="3" fillId="0" borderId="15" xfId="0" applyFont="1" applyBorder="1">
      <alignment vertical="center"/>
    </xf>
    <xf numFmtId="0" fontId="4" fillId="0" borderId="15" xfId="0" applyFont="1" applyBorder="1">
      <alignment vertical="center"/>
    </xf>
    <xf numFmtId="0" fontId="3" fillId="0" borderId="25" xfId="0" applyFont="1" applyBorder="1">
      <alignment vertical="center"/>
    </xf>
    <xf numFmtId="0" fontId="4" fillId="0" borderId="26" xfId="0" applyFont="1" applyBorder="1">
      <alignmen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9" fillId="0" borderId="29" xfId="0" applyFont="1" applyBorder="1">
      <alignment vertical="center"/>
    </xf>
    <xf numFmtId="0" fontId="2" fillId="0" borderId="26"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xf>
    <xf numFmtId="0" fontId="9" fillId="0" borderId="1" xfId="0" applyFont="1" applyBorder="1">
      <alignment vertical="center"/>
    </xf>
    <xf numFmtId="0" fontId="8" fillId="0" borderId="1" xfId="0" applyFont="1" applyBorder="1" applyAlignment="1">
      <alignment horizontal="center" vertical="center"/>
    </xf>
    <xf numFmtId="0" fontId="3" fillId="0" borderId="35" xfId="0" applyFont="1" applyBorder="1">
      <alignment vertical="center"/>
    </xf>
    <xf numFmtId="0" fontId="2" fillId="0" borderId="35" xfId="0" applyFont="1" applyBorder="1" applyAlignment="1">
      <alignment horizontal="center" vertical="center"/>
    </xf>
    <xf numFmtId="0" fontId="7" fillId="0" borderId="0" xfId="0" applyFont="1" applyAlignment="1">
      <alignment horizontal="center" vertical="center"/>
    </xf>
    <xf numFmtId="0" fontId="2" fillId="0" borderId="25" xfId="0" applyFont="1" applyBorder="1" applyAlignment="1">
      <alignment horizontal="center" vertical="center"/>
    </xf>
    <xf numFmtId="0" fontId="13" fillId="0" borderId="0" xfId="0" applyFont="1">
      <alignment vertical="center"/>
    </xf>
    <xf numFmtId="0" fontId="18" fillId="0" borderId="0" xfId="0" applyFont="1">
      <alignment vertical="center"/>
    </xf>
    <xf numFmtId="0" fontId="11" fillId="0" borderId="0" xfId="0" applyFont="1">
      <alignment vertical="center"/>
    </xf>
    <xf numFmtId="0" fontId="12" fillId="0" borderId="0" xfId="0" applyFont="1">
      <alignment vertical="center"/>
    </xf>
    <xf numFmtId="0" fontId="20" fillId="0" borderId="0" xfId="0" applyFont="1">
      <alignment vertical="center"/>
    </xf>
    <xf numFmtId="0" fontId="4" fillId="0" borderId="25" xfId="0" applyFont="1" applyBorder="1">
      <alignment vertical="center"/>
    </xf>
    <xf numFmtId="0" fontId="4" fillId="0" borderId="37" xfId="0" applyFont="1" applyBorder="1">
      <alignment vertical="center"/>
    </xf>
    <xf numFmtId="0" fontId="4" fillId="0" borderId="17" xfId="0" applyFont="1" applyBorder="1">
      <alignment vertical="center"/>
    </xf>
    <xf numFmtId="0" fontId="2" fillId="0" borderId="41" xfId="0" applyFont="1" applyBorder="1" applyAlignment="1">
      <alignment horizontal="center" vertical="center"/>
    </xf>
    <xf numFmtId="0" fontId="17" fillId="0" borderId="17" xfId="0" applyFont="1" applyBorder="1" applyAlignment="1">
      <alignment horizontal="center" vertical="center"/>
    </xf>
    <xf numFmtId="0" fontId="9" fillId="0" borderId="17" xfId="0" applyFont="1" applyBorder="1" applyAlignment="1">
      <alignment horizontal="center" vertical="center"/>
    </xf>
    <xf numFmtId="0" fontId="0" fillId="0" borderId="0" xfId="0" applyAlignment="1">
      <alignment horizontal="left" vertical="top" wrapText="1"/>
    </xf>
    <xf numFmtId="0" fontId="3" fillId="0" borderId="0" xfId="0" applyFont="1" applyAlignment="1">
      <alignment horizontal="center" vertical="center"/>
    </xf>
    <xf numFmtId="0" fontId="3" fillId="0" borderId="37"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4" fillId="0" borderId="36" xfId="0" applyFont="1" applyBorder="1">
      <alignment vertical="center"/>
    </xf>
    <xf numFmtId="0" fontId="2" fillId="0" borderId="21" xfId="0" applyFont="1" applyBorder="1" applyAlignment="1">
      <alignment horizontal="center" vertical="center"/>
    </xf>
    <xf numFmtId="0" fontId="3" fillId="0" borderId="2" xfId="0" applyFont="1" applyBorder="1">
      <alignment vertical="center"/>
    </xf>
    <xf numFmtId="0" fontId="9" fillId="0" borderId="13" xfId="0" applyFont="1" applyBorder="1">
      <alignment vertical="center"/>
    </xf>
    <xf numFmtId="0" fontId="2" fillId="0" borderId="42" xfId="0" applyFont="1" applyBorder="1" applyAlignment="1">
      <alignment horizontal="center" vertical="center" wrapText="1"/>
    </xf>
    <xf numFmtId="0" fontId="0" fillId="0" borderId="29" xfId="0" applyBorder="1">
      <alignment vertical="center"/>
    </xf>
    <xf numFmtId="0" fontId="9" fillId="0" borderId="43" xfId="0" applyFont="1" applyBorder="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2" fillId="0" borderId="37"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vertical="center" wrapText="1"/>
    </xf>
    <xf numFmtId="0" fontId="2" fillId="0" borderId="39" xfId="0" applyFont="1" applyBorder="1" applyAlignment="1">
      <alignment vertical="center" wrapText="1"/>
    </xf>
    <xf numFmtId="0" fontId="2" fillId="0" borderId="5" xfId="0" applyFont="1" applyBorder="1" applyAlignment="1">
      <alignment vertical="center" wrapText="1"/>
    </xf>
    <xf numFmtId="0" fontId="2" fillId="0" borderId="36" xfId="0" applyFont="1" applyBorder="1" applyAlignment="1">
      <alignment vertical="center" wrapText="1"/>
    </xf>
    <xf numFmtId="0" fontId="2" fillId="0" borderId="38" xfId="0" applyFont="1" applyBorder="1" applyAlignment="1">
      <alignment vertical="center" wrapText="1"/>
    </xf>
    <xf numFmtId="0" fontId="13" fillId="0" borderId="37" xfId="0" applyFont="1" applyBorder="1" applyAlignment="1">
      <alignment horizontal="center" vertical="center"/>
    </xf>
    <xf numFmtId="0" fontId="2" fillId="0" borderId="7" xfId="0" applyFont="1" applyBorder="1" applyAlignment="1">
      <alignment vertical="center" wrapText="1"/>
    </xf>
    <xf numFmtId="0" fontId="2" fillId="0" borderId="37" xfId="0" applyFont="1" applyBorder="1" applyAlignment="1">
      <alignment vertical="center" wrapText="1"/>
    </xf>
    <xf numFmtId="0" fontId="2" fillId="0" borderId="40" xfId="0" applyFont="1" applyBorder="1" applyAlignment="1">
      <alignment vertical="center" wrapText="1"/>
    </xf>
    <xf numFmtId="0" fontId="0" fillId="0" borderId="12" xfId="0" applyBorder="1" applyAlignment="1">
      <alignment horizontal="center" vertical="center"/>
    </xf>
    <xf numFmtId="0" fontId="14" fillId="0" borderId="3" xfId="0" applyFont="1" applyBorder="1" applyAlignment="1">
      <alignment horizontal="center" vertical="center"/>
    </xf>
    <xf numFmtId="0" fontId="4" fillId="0" borderId="41" xfId="0" applyFont="1" applyBorder="1">
      <alignment vertical="center"/>
    </xf>
    <xf numFmtId="0" fontId="14" fillId="0" borderId="2" xfId="0" applyFont="1" applyBorder="1" applyAlignment="1">
      <alignment horizontal="center" vertical="center"/>
    </xf>
    <xf numFmtId="0" fontId="11" fillId="0" borderId="1"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10" xfId="0" applyFont="1" applyBorder="1" applyAlignment="1">
      <alignment horizontal="center" vertical="top" textRotation="255" wrapText="1"/>
    </xf>
    <xf numFmtId="0" fontId="3" fillId="0" borderId="11" xfId="0" applyFont="1" applyBorder="1" applyAlignment="1">
      <alignment horizontal="center" vertical="top" textRotation="255" wrapText="1"/>
    </xf>
    <xf numFmtId="0" fontId="3" fillId="0" borderId="9" xfId="0" applyFont="1" applyBorder="1" applyAlignment="1">
      <alignment horizontal="center" vertical="top" textRotation="255" wrapText="1"/>
    </xf>
    <xf numFmtId="0" fontId="3" fillId="0" borderId="20" xfId="0" applyFont="1" applyBorder="1" applyAlignment="1">
      <alignment horizontal="center" vertical="top" textRotation="255" wrapText="1"/>
    </xf>
    <xf numFmtId="0" fontId="3" fillId="0" borderId="21" xfId="0" applyFont="1" applyBorder="1" applyAlignment="1">
      <alignment horizontal="center" vertical="top" textRotation="255" wrapText="1"/>
    </xf>
    <xf numFmtId="0" fontId="3" fillId="0" borderId="34" xfId="0" applyFont="1" applyBorder="1" applyAlignment="1">
      <alignment horizontal="center" vertical="top" textRotation="255" wrapText="1"/>
    </xf>
    <xf numFmtId="0" fontId="4" fillId="0" borderId="12" xfId="0" applyFont="1" applyBorder="1" applyAlignment="1">
      <alignment horizontal="center" vertical="center"/>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11" fillId="0" borderId="12" xfId="0" applyFont="1" applyBorder="1" applyAlignment="1">
      <alignment horizontal="left" vertical="center"/>
    </xf>
    <xf numFmtId="0" fontId="11" fillId="0" borderId="8" xfId="0" applyFont="1" applyBorder="1" applyAlignment="1">
      <alignment horizontal="left" vertical="center"/>
    </xf>
    <xf numFmtId="0" fontId="11" fillId="0" borderId="3" xfId="0" applyFont="1" applyBorder="1" applyAlignment="1">
      <alignment horizontal="left" vertical="center"/>
    </xf>
    <xf numFmtId="0" fontId="11" fillId="0" borderId="12"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2" fillId="0" borderId="0" xfId="0" applyFont="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37" xfId="0" applyBorder="1">
      <alignment vertical="center"/>
    </xf>
    <xf numFmtId="0" fontId="2" fillId="0" borderId="37" xfId="0" applyFont="1" applyBorder="1">
      <alignment vertical="center"/>
    </xf>
    <xf numFmtId="0" fontId="0" fillId="0" borderId="39" xfId="0" applyBorder="1">
      <alignment vertical="center"/>
    </xf>
    <xf numFmtId="0" fontId="0" fillId="0" borderId="40" xfId="0" applyBorder="1">
      <alignment vertical="center"/>
    </xf>
    <xf numFmtId="0" fontId="0" fillId="0" borderId="0" xfId="0" applyAlignment="1">
      <alignment horizontal="center" vertical="top" wrapText="1"/>
    </xf>
    <xf numFmtId="0" fontId="9" fillId="0" borderId="14" xfId="0" applyFont="1" applyBorder="1">
      <alignment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36" xfId="0" applyBorder="1" applyAlignment="1">
      <alignment horizontal="center" vertical="top" wrapText="1"/>
    </xf>
    <xf numFmtId="0" fontId="0" fillId="0" borderId="0" xfId="0" applyAlignment="1">
      <alignment horizontal="center" vertical="top" wrapText="1"/>
    </xf>
    <xf numFmtId="0" fontId="0" fillId="0" borderId="37" xfId="0" applyBorder="1" applyAlignment="1">
      <alignment horizontal="center" vertical="top" wrapText="1"/>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0" borderId="4"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10" xfId="0" applyFont="1" applyBorder="1" applyAlignment="1">
      <alignment horizontal="center" vertical="top" textRotation="255" wrapText="1"/>
    </xf>
    <xf numFmtId="0" fontId="3" fillId="0" borderId="11" xfId="0" applyFont="1" applyBorder="1" applyAlignment="1">
      <alignment horizontal="center" vertical="top" textRotation="255" wrapText="1"/>
    </xf>
    <xf numFmtId="0" fontId="3" fillId="0" borderId="9" xfId="0" applyFont="1" applyBorder="1" applyAlignment="1">
      <alignment horizontal="center" vertical="top" textRotation="255" wrapText="1"/>
    </xf>
    <xf numFmtId="0" fontId="3" fillId="0" borderId="20" xfId="0" applyFont="1" applyBorder="1" applyAlignment="1">
      <alignment horizontal="center" vertical="top" textRotation="255" wrapText="1"/>
    </xf>
    <xf numFmtId="0" fontId="3" fillId="0" borderId="21" xfId="0" applyFont="1" applyBorder="1" applyAlignment="1">
      <alignment horizontal="center" vertical="top" textRotation="255" wrapText="1"/>
    </xf>
    <xf numFmtId="0" fontId="3" fillId="0" borderId="34" xfId="0" applyFont="1" applyBorder="1" applyAlignment="1">
      <alignment horizontal="center" vertical="top" textRotation="255"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11" fillId="0" borderId="12" xfId="0" applyFont="1" applyBorder="1" applyAlignment="1">
      <alignment horizontal="left" vertical="center"/>
    </xf>
    <xf numFmtId="0" fontId="11" fillId="0" borderId="8" xfId="0" applyFont="1" applyBorder="1" applyAlignment="1">
      <alignment horizontal="left" vertical="center"/>
    </xf>
    <xf numFmtId="0" fontId="11" fillId="0" borderId="3" xfId="0" applyFont="1" applyBorder="1" applyAlignment="1">
      <alignment horizontal="left" vertical="center"/>
    </xf>
    <xf numFmtId="0" fontId="0" fillId="0" borderId="36" xfId="0" applyBorder="1" applyAlignment="1">
      <alignment horizontal="left" vertical="top" wrapText="1"/>
    </xf>
    <xf numFmtId="0" fontId="0" fillId="0" borderId="0" xfId="0" applyAlignment="1">
      <alignment horizontal="left" vertical="top" wrapText="1"/>
    </xf>
    <xf numFmtId="0" fontId="0" fillId="0" borderId="37" xfId="0" applyBorder="1" applyAlignment="1">
      <alignment horizontal="left" vertical="top" wrapText="1"/>
    </xf>
    <xf numFmtId="0" fontId="11" fillId="0" borderId="12"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36" xfId="0" applyFont="1" applyBorder="1" applyAlignment="1">
      <alignment horizontal="left" vertical="top" wrapText="1"/>
    </xf>
    <xf numFmtId="0" fontId="21" fillId="0" borderId="0" xfId="0" applyFont="1" applyAlignment="1">
      <alignment horizontal="left" vertical="top" wrapText="1"/>
    </xf>
    <xf numFmtId="0" fontId="21" fillId="0" borderId="37" xfId="0" applyFont="1" applyBorder="1" applyAlignment="1">
      <alignment horizontal="left" vertical="top" wrapText="1"/>
    </xf>
    <xf numFmtId="0" fontId="21" fillId="0" borderId="38" xfId="0" applyFont="1" applyBorder="1" applyAlignment="1">
      <alignment horizontal="left" vertical="top" wrapText="1"/>
    </xf>
    <xf numFmtId="0" fontId="21" fillId="0" borderId="39" xfId="0" applyFont="1" applyBorder="1" applyAlignment="1">
      <alignment horizontal="left" vertical="top" wrapText="1"/>
    </xf>
    <xf numFmtId="0" fontId="21" fillId="0" borderId="40" xfId="0" applyFont="1" applyBorder="1" applyAlignment="1">
      <alignment horizontal="left" vertical="top" wrapText="1"/>
    </xf>
    <xf numFmtId="0" fontId="2" fillId="0" borderId="0" xfId="0" applyFont="1" applyAlignment="1">
      <alignment horizontal="center" vertical="center" wrapText="1"/>
    </xf>
    <xf numFmtId="0" fontId="2" fillId="0" borderId="37" xfId="0" applyFont="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6"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36" xfId="0" applyFont="1" applyBorder="1" applyAlignment="1">
      <alignment horizontal="left" vertical="top" wrapText="1"/>
    </xf>
    <xf numFmtId="0" fontId="7" fillId="0" borderId="0" xfId="0" applyFont="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40" xfId="0" applyFont="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7.jpeg"/><Relationship Id="rId1" Type="http://schemas.openxmlformats.org/officeDocument/2006/relationships/image" Target="../media/image1.jpeg"/><Relationship Id="rId5" Type="http://schemas.openxmlformats.org/officeDocument/2006/relationships/image" Target="../media/image9.jpeg"/><Relationship Id="rId4"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jpeg"/><Relationship Id="rId7" Type="http://schemas.openxmlformats.org/officeDocument/2006/relationships/image" Target="../media/image12.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11.jpeg"/><Relationship Id="rId5" Type="http://schemas.openxmlformats.org/officeDocument/2006/relationships/image" Target="../media/image10.jpeg"/><Relationship Id="rId4" Type="http://schemas.openxmlformats.org/officeDocument/2006/relationships/image" Target="../media/image9.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jpeg"/><Relationship Id="rId7" Type="http://schemas.openxmlformats.org/officeDocument/2006/relationships/image" Target="../media/image12.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11.jpeg"/><Relationship Id="rId5" Type="http://schemas.openxmlformats.org/officeDocument/2006/relationships/image" Target="../media/image10.jpe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18</xdr:col>
      <xdr:colOff>60943</xdr:colOff>
      <xdr:row>2</xdr:row>
      <xdr:rowOff>22861</xdr:rowOff>
    </xdr:from>
    <xdr:to>
      <xdr:col>23</xdr:col>
      <xdr:colOff>217614</xdr:colOff>
      <xdr:row>6</xdr:row>
      <xdr:rowOff>30480</xdr:rowOff>
    </xdr:to>
    <xdr:pic>
      <xdr:nvPicPr>
        <xdr:cNvPr id="3" name="図 2">
          <a:extLst>
            <a:ext uri="{FF2B5EF4-FFF2-40B4-BE49-F238E27FC236}">
              <a16:creationId xmlns:a16="http://schemas.microsoft.com/office/drawing/2014/main" id="{85238E2B-B8A7-E005-3EA4-F246D7DDE5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3823" y="266701"/>
          <a:ext cx="1452071" cy="1089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22843</xdr:colOff>
      <xdr:row>2</xdr:row>
      <xdr:rowOff>13336</xdr:rowOff>
    </xdr:from>
    <xdr:to>
      <xdr:col>23</xdr:col>
      <xdr:colOff>179514</xdr:colOff>
      <xdr:row>6</xdr:row>
      <xdr:rowOff>20955</xdr:rowOff>
    </xdr:to>
    <xdr:pic>
      <xdr:nvPicPr>
        <xdr:cNvPr id="2" name="図 1">
          <a:extLst>
            <a:ext uri="{FF2B5EF4-FFF2-40B4-BE49-F238E27FC236}">
              <a16:creationId xmlns:a16="http://schemas.microsoft.com/office/drawing/2014/main" id="{3B4592F1-01F4-45F5-A526-015EBABFA8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8643" y="260986"/>
          <a:ext cx="1585421" cy="1102994"/>
        </a:xfrm>
        <a:prstGeom prst="rect">
          <a:avLst/>
        </a:prstGeom>
      </xdr:spPr>
    </xdr:pic>
    <xdr:clientData/>
  </xdr:twoCellAnchor>
  <xdr:twoCellAnchor editAs="oneCell">
    <xdr:from>
      <xdr:col>24</xdr:col>
      <xdr:colOff>85725</xdr:colOff>
      <xdr:row>2</xdr:row>
      <xdr:rowOff>3810</xdr:rowOff>
    </xdr:from>
    <xdr:to>
      <xdr:col>29</xdr:col>
      <xdr:colOff>3402</xdr:colOff>
      <xdr:row>6</xdr:row>
      <xdr:rowOff>19050</xdr:rowOff>
    </xdr:to>
    <xdr:pic>
      <xdr:nvPicPr>
        <xdr:cNvPr id="4" name="図 3">
          <a:extLst>
            <a:ext uri="{FF2B5EF4-FFF2-40B4-BE49-F238E27FC236}">
              <a16:creationId xmlns:a16="http://schemas.microsoft.com/office/drawing/2014/main" id="{5771412F-F060-6B80-3D1E-191A8B78F3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96025" y="251460"/>
          <a:ext cx="1575027" cy="11106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60943</xdr:colOff>
      <xdr:row>2</xdr:row>
      <xdr:rowOff>22861</xdr:rowOff>
    </xdr:from>
    <xdr:to>
      <xdr:col>23</xdr:col>
      <xdr:colOff>217614</xdr:colOff>
      <xdr:row>6</xdr:row>
      <xdr:rowOff>30480</xdr:rowOff>
    </xdr:to>
    <xdr:pic>
      <xdr:nvPicPr>
        <xdr:cNvPr id="2" name="図 1">
          <a:extLst>
            <a:ext uri="{FF2B5EF4-FFF2-40B4-BE49-F238E27FC236}">
              <a16:creationId xmlns:a16="http://schemas.microsoft.com/office/drawing/2014/main" id="{715D7E3C-291D-4595-B4BE-2F6D23107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3823" y="266701"/>
          <a:ext cx="1452071" cy="1089659"/>
        </a:xfrm>
        <a:prstGeom prst="rect">
          <a:avLst/>
        </a:prstGeom>
      </xdr:spPr>
    </xdr:pic>
    <xdr:clientData/>
  </xdr:twoCellAnchor>
  <xdr:twoCellAnchor editAs="oneCell">
    <xdr:from>
      <xdr:col>24</xdr:col>
      <xdr:colOff>0</xdr:colOff>
      <xdr:row>2</xdr:row>
      <xdr:rowOff>22860</xdr:rowOff>
    </xdr:from>
    <xdr:to>
      <xdr:col>28</xdr:col>
      <xdr:colOff>432027</xdr:colOff>
      <xdr:row>6</xdr:row>
      <xdr:rowOff>38100</xdr:rowOff>
    </xdr:to>
    <xdr:pic>
      <xdr:nvPicPr>
        <xdr:cNvPr id="3" name="図 2">
          <a:extLst>
            <a:ext uri="{FF2B5EF4-FFF2-40B4-BE49-F238E27FC236}">
              <a16:creationId xmlns:a16="http://schemas.microsoft.com/office/drawing/2014/main" id="{2AED32DD-4F06-48F2-A381-567A8F148D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7360" y="266700"/>
          <a:ext cx="1468347" cy="1097280"/>
        </a:xfrm>
        <a:prstGeom prst="rect">
          <a:avLst/>
        </a:prstGeom>
      </xdr:spPr>
    </xdr:pic>
    <xdr:clientData/>
  </xdr:twoCellAnchor>
  <xdr:twoCellAnchor editAs="oneCell">
    <xdr:from>
      <xdr:col>18</xdr:col>
      <xdr:colOff>61853</xdr:colOff>
      <xdr:row>6</xdr:row>
      <xdr:rowOff>175260</xdr:rowOff>
    </xdr:from>
    <xdr:to>
      <xdr:col>23</xdr:col>
      <xdr:colOff>215947</xdr:colOff>
      <xdr:row>13</xdr:row>
      <xdr:rowOff>15240</xdr:rowOff>
    </xdr:to>
    <xdr:pic>
      <xdr:nvPicPr>
        <xdr:cNvPr id="5" name="図 4">
          <a:extLst>
            <a:ext uri="{FF2B5EF4-FFF2-40B4-BE49-F238E27FC236}">
              <a16:creationId xmlns:a16="http://schemas.microsoft.com/office/drawing/2014/main" id="{EC411925-BCEA-9142-5DA6-CF45A2B809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54733" y="1501140"/>
          <a:ext cx="1449494" cy="1089660"/>
        </a:xfrm>
        <a:prstGeom prst="rect">
          <a:avLst/>
        </a:prstGeom>
      </xdr:spPr>
    </xdr:pic>
    <xdr:clientData/>
  </xdr:twoCellAnchor>
  <xdr:oneCellAnchor>
    <xdr:from>
      <xdr:col>18</xdr:col>
      <xdr:colOff>60943</xdr:colOff>
      <xdr:row>2</xdr:row>
      <xdr:rowOff>22861</xdr:rowOff>
    </xdr:from>
    <xdr:ext cx="1585421" cy="1102994"/>
    <xdr:pic>
      <xdr:nvPicPr>
        <xdr:cNvPr id="4" name="図 3">
          <a:extLst>
            <a:ext uri="{FF2B5EF4-FFF2-40B4-BE49-F238E27FC236}">
              <a16:creationId xmlns:a16="http://schemas.microsoft.com/office/drawing/2014/main" id="{1AE144FA-42FE-4B3A-89E0-3E53C3CCB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3568" y="276861"/>
          <a:ext cx="1585421" cy="1102994"/>
        </a:xfrm>
        <a:prstGeom prst="rect">
          <a:avLst/>
        </a:prstGeom>
      </xdr:spPr>
    </xdr:pic>
    <xdr:clientData/>
  </xdr:oneCellAnchor>
  <xdr:oneCellAnchor>
    <xdr:from>
      <xdr:col>18</xdr:col>
      <xdr:colOff>61853</xdr:colOff>
      <xdr:row>6</xdr:row>
      <xdr:rowOff>175260</xdr:rowOff>
    </xdr:from>
    <xdr:ext cx="1582844" cy="1125855"/>
    <xdr:pic>
      <xdr:nvPicPr>
        <xdr:cNvPr id="6" name="図 5">
          <a:extLst>
            <a:ext uri="{FF2B5EF4-FFF2-40B4-BE49-F238E27FC236}">
              <a16:creationId xmlns:a16="http://schemas.microsoft.com/office/drawing/2014/main" id="{9C3B42E5-BE1F-48F9-86EB-B3DCD0F168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57653" y="1518285"/>
          <a:ext cx="1582844" cy="112585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18</xdr:col>
      <xdr:colOff>60943</xdr:colOff>
      <xdr:row>2</xdr:row>
      <xdr:rowOff>22861</xdr:rowOff>
    </xdr:from>
    <xdr:to>
      <xdr:col>23</xdr:col>
      <xdr:colOff>217614</xdr:colOff>
      <xdr:row>6</xdr:row>
      <xdr:rowOff>30480</xdr:rowOff>
    </xdr:to>
    <xdr:pic>
      <xdr:nvPicPr>
        <xdr:cNvPr id="2" name="図 1">
          <a:extLst>
            <a:ext uri="{FF2B5EF4-FFF2-40B4-BE49-F238E27FC236}">
              <a16:creationId xmlns:a16="http://schemas.microsoft.com/office/drawing/2014/main" id="{59942F2F-15B1-4D8A-8AE3-A559BEA460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6743" y="270511"/>
          <a:ext cx="1585421" cy="1102994"/>
        </a:xfrm>
        <a:prstGeom prst="rect">
          <a:avLst/>
        </a:prstGeom>
      </xdr:spPr>
    </xdr:pic>
    <xdr:clientData/>
  </xdr:twoCellAnchor>
  <xdr:twoCellAnchor editAs="oneCell">
    <xdr:from>
      <xdr:col>18</xdr:col>
      <xdr:colOff>57150</xdr:colOff>
      <xdr:row>7</xdr:row>
      <xdr:rowOff>3810</xdr:rowOff>
    </xdr:from>
    <xdr:to>
      <xdr:col>23</xdr:col>
      <xdr:colOff>215947</xdr:colOff>
      <xdr:row>13</xdr:row>
      <xdr:rowOff>38581</xdr:rowOff>
    </xdr:to>
    <xdr:pic>
      <xdr:nvPicPr>
        <xdr:cNvPr id="3" name="図 2">
          <a:extLst>
            <a:ext uri="{FF2B5EF4-FFF2-40B4-BE49-F238E27FC236}">
              <a16:creationId xmlns:a16="http://schemas.microsoft.com/office/drawing/2014/main" id="{62A4CB29-CE82-4F33-959A-3BAB136F9B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3900" y="1518285"/>
          <a:ext cx="1587547" cy="1063471"/>
        </a:xfrm>
        <a:prstGeom prst="rect">
          <a:avLst/>
        </a:prstGeom>
      </xdr:spPr>
    </xdr:pic>
    <xdr:clientData/>
  </xdr:twoCellAnchor>
  <xdr:twoCellAnchor editAs="oneCell">
    <xdr:from>
      <xdr:col>18</xdr:col>
      <xdr:colOff>66675</xdr:colOff>
      <xdr:row>2</xdr:row>
      <xdr:rowOff>32386</xdr:rowOff>
    </xdr:from>
    <xdr:to>
      <xdr:col>23</xdr:col>
      <xdr:colOff>179514</xdr:colOff>
      <xdr:row>6</xdr:row>
      <xdr:rowOff>40005</xdr:rowOff>
    </xdr:to>
    <xdr:pic>
      <xdr:nvPicPr>
        <xdr:cNvPr id="6" name="図 5">
          <a:extLst>
            <a:ext uri="{FF2B5EF4-FFF2-40B4-BE49-F238E27FC236}">
              <a16:creationId xmlns:a16="http://schemas.microsoft.com/office/drawing/2014/main" id="{EC3DF17C-40FE-442C-93D5-AB19F682EA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43425" y="280036"/>
          <a:ext cx="1541589" cy="1102994"/>
        </a:xfrm>
        <a:prstGeom prst="rect">
          <a:avLst/>
        </a:prstGeom>
      </xdr:spPr>
    </xdr:pic>
    <xdr:clientData/>
  </xdr:twoCellAnchor>
  <xdr:twoCellAnchor editAs="oneCell">
    <xdr:from>
      <xdr:col>24</xdr:col>
      <xdr:colOff>47625</xdr:colOff>
      <xdr:row>2</xdr:row>
      <xdr:rowOff>19050</xdr:rowOff>
    </xdr:from>
    <xdr:to>
      <xdr:col>28</xdr:col>
      <xdr:colOff>479652</xdr:colOff>
      <xdr:row>6</xdr:row>
      <xdr:rowOff>28575</xdr:rowOff>
    </xdr:to>
    <xdr:pic>
      <xdr:nvPicPr>
        <xdr:cNvPr id="7" name="図 6">
          <a:extLst>
            <a:ext uri="{FF2B5EF4-FFF2-40B4-BE49-F238E27FC236}">
              <a16:creationId xmlns:a16="http://schemas.microsoft.com/office/drawing/2014/main" id="{87ADC1F9-1DB0-48E3-BD30-DBA3CF928EE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38875" y="266700"/>
          <a:ext cx="1575027" cy="1104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60943</xdr:colOff>
      <xdr:row>2</xdr:row>
      <xdr:rowOff>22861</xdr:rowOff>
    </xdr:from>
    <xdr:to>
      <xdr:col>23</xdr:col>
      <xdr:colOff>217614</xdr:colOff>
      <xdr:row>6</xdr:row>
      <xdr:rowOff>30480</xdr:rowOff>
    </xdr:to>
    <xdr:pic>
      <xdr:nvPicPr>
        <xdr:cNvPr id="2" name="図 1">
          <a:extLst>
            <a:ext uri="{FF2B5EF4-FFF2-40B4-BE49-F238E27FC236}">
              <a16:creationId xmlns:a16="http://schemas.microsoft.com/office/drawing/2014/main" id="{7AF2EA8D-2F3B-4DA4-81D1-4240FC9C5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583" y="266701"/>
          <a:ext cx="1452071" cy="1089659"/>
        </a:xfrm>
        <a:prstGeom prst="rect">
          <a:avLst/>
        </a:prstGeom>
      </xdr:spPr>
    </xdr:pic>
    <xdr:clientData/>
  </xdr:twoCellAnchor>
  <xdr:twoCellAnchor editAs="oneCell">
    <xdr:from>
      <xdr:col>18</xdr:col>
      <xdr:colOff>87630</xdr:colOff>
      <xdr:row>6</xdr:row>
      <xdr:rowOff>148590</xdr:rowOff>
    </xdr:from>
    <xdr:to>
      <xdr:col>23</xdr:col>
      <xdr:colOff>246427</xdr:colOff>
      <xdr:row>13</xdr:row>
      <xdr:rowOff>15721</xdr:rowOff>
    </xdr:to>
    <xdr:pic>
      <xdr:nvPicPr>
        <xdr:cNvPr id="3" name="図 2">
          <a:extLst>
            <a:ext uri="{FF2B5EF4-FFF2-40B4-BE49-F238E27FC236}">
              <a16:creationId xmlns:a16="http://schemas.microsoft.com/office/drawing/2014/main" id="{EC7BDEFE-D733-4FA9-A1BE-87685EA296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65270" y="1474470"/>
          <a:ext cx="1454197" cy="1040611"/>
        </a:xfrm>
        <a:prstGeom prst="rect">
          <a:avLst/>
        </a:prstGeom>
      </xdr:spPr>
    </xdr:pic>
    <xdr:clientData/>
  </xdr:twoCellAnchor>
  <xdr:twoCellAnchor editAs="oneCell">
    <xdr:from>
      <xdr:col>18</xdr:col>
      <xdr:colOff>66675</xdr:colOff>
      <xdr:row>2</xdr:row>
      <xdr:rowOff>32386</xdr:rowOff>
    </xdr:from>
    <xdr:to>
      <xdr:col>23</xdr:col>
      <xdr:colOff>179514</xdr:colOff>
      <xdr:row>6</xdr:row>
      <xdr:rowOff>40005</xdr:rowOff>
    </xdr:to>
    <xdr:pic>
      <xdr:nvPicPr>
        <xdr:cNvPr id="4" name="図 3">
          <a:extLst>
            <a:ext uri="{FF2B5EF4-FFF2-40B4-BE49-F238E27FC236}">
              <a16:creationId xmlns:a16="http://schemas.microsoft.com/office/drawing/2014/main" id="{ADA86041-D083-46F4-9094-C1643E4739D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4315" y="276226"/>
          <a:ext cx="1408239" cy="1089659"/>
        </a:xfrm>
        <a:prstGeom prst="rect">
          <a:avLst/>
        </a:prstGeom>
      </xdr:spPr>
    </xdr:pic>
    <xdr:clientData/>
  </xdr:twoCellAnchor>
  <xdr:twoCellAnchor editAs="oneCell">
    <xdr:from>
      <xdr:col>24</xdr:col>
      <xdr:colOff>47625</xdr:colOff>
      <xdr:row>2</xdr:row>
      <xdr:rowOff>19050</xdr:rowOff>
    </xdr:from>
    <xdr:to>
      <xdr:col>28</xdr:col>
      <xdr:colOff>464412</xdr:colOff>
      <xdr:row>6</xdr:row>
      <xdr:rowOff>28575</xdr:rowOff>
    </xdr:to>
    <xdr:pic>
      <xdr:nvPicPr>
        <xdr:cNvPr id="5" name="図 4">
          <a:extLst>
            <a:ext uri="{FF2B5EF4-FFF2-40B4-BE49-F238E27FC236}">
              <a16:creationId xmlns:a16="http://schemas.microsoft.com/office/drawing/2014/main" id="{D9AD0D3C-503C-4222-9D03-42C15B2BE07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79745" y="262890"/>
          <a:ext cx="1453107" cy="1091565"/>
        </a:xfrm>
        <a:prstGeom prst="rect">
          <a:avLst/>
        </a:prstGeom>
      </xdr:spPr>
    </xdr:pic>
    <xdr:clientData/>
  </xdr:twoCellAnchor>
  <xdr:twoCellAnchor editAs="oneCell">
    <xdr:from>
      <xdr:col>24</xdr:col>
      <xdr:colOff>86446</xdr:colOff>
      <xdr:row>6</xdr:row>
      <xdr:rowOff>160021</xdr:rowOff>
    </xdr:from>
    <xdr:to>
      <xdr:col>28</xdr:col>
      <xdr:colOff>434770</xdr:colOff>
      <xdr:row>13</xdr:row>
      <xdr:rowOff>22860</xdr:rowOff>
    </xdr:to>
    <xdr:pic>
      <xdr:nvPicPr>
        <xdr:cNvPr id="7" name="図 6">
          <a:extLst>
            <a:ext uri="{FF2B5EF4-FFF2-40B4-BE49-F238E27FC236}">
              <a16:creationId xmlns:a16="http://schemas.microsoft.com/office/drawing/2014/main" id="{4479E9C7-2B22-D015-8433-867FEFBB0B3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18566" y="1485901"/>
          <a:ext cx="1384644" cy="10363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73872</xdr:colOff>
      <xdr:row>6</xdr:row>
      <xdr:rowOff>143904</xdr:rowOff>
    </xdr:from>
    <xdr:to>
      <xdr:col>23</xdr:col>
      <xdr:colOff>232668</xdr:colOff>
      <xdr:row>13</xdr:row>
      <xdr:rowOff>26153</xdr:rowOff>
    </xdr:to>
    <xdr:pic>
      <xdr:nvPicPr>
        <xdr:cNvPr id="7" name="図 6">
          <a:extLst>
            <a:ext uri="{FF2B5EF4-FFF2-40B4-BE49-F238E27FC236}">
              <a16:creationId xmlns:a16="http://schemas.microsoft.com/office/drawing/2014/main" id="{37CBFF13-DA05-4909-8AF5-6DDD808376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1372" y="1489499"/>
          <a:ext cx="1519511" cy="1023738"/>
        </a:xfrm>
        <a:prstGeom prst="rect">
          <a:avLst/>
        </a:prstGeom>
      </xdr:spPr>
    </xdr:pic>
    <xdr:clientData/>
  </xdr:twoCellAnchor>
  <xdr:twoCellAnchor editAs="oneCell">
    <xdr:from>
      <xdr:col>18</xdr:col>
      <xdr:colOff>52917</xdr:colOff>
      <xdr:row>2</xdr:row>
      <xdr:rowOff>28455</xdr:rowOff>
    </xdr:from>
    <xdr:to>
      <xdr:col>23</xdr:col>
      <xdr:colOff>165755</xdr:colOff>
      <xdr:row>6</xdr:row>
      <xdr:rowOff>35319</xdr:rowOff>
    </xdr:to>
    <xdr:pic>
      <xdr:nvPicPr>
        <xdr:cNvPr id="8" name="図 7">
          <a:extLst>
            <a:ext uri="{FF2B5EF4-FFF2-40B4-BE49-F238E27FC236}">
              <a16:creationId xmlns:a16="http://schemas.microsoft.com/office/drawing/2014/main" id="{1CEC4A51-F268-4698-B8AC-F33A0924AA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80417" y="277920"/>
          <a:ext cx="1473553" cy="1102994"/>
        </a:xfrm>
        <a:prstGeom prst="rect">
          <a:avLst/>
        </a:prstGeom>
      </xdr:spPr>
    </xdr:pic>
    <xdr:clientData/>
  </xdr:twoCellAnchor>
  <xdr:twoCellAnchor editAs="oneCell">
    <xdr:from>
      <xdr:col>24</xdr:col>
      <xdr:colOff>33867</xdr:colOff>
      <xdr:row>2</xdr:row>
      <xdr:rowOff>15119</xdr:rowOff>
    </xdr:from>
    <xdr:to>
      <xdr:col>28</xdr:col>
      <xdr:colOff>450654</xdr:colOff>
      <xdr:row>6</xdr:row>
      <xdr:rowOff>23889</xdr:rowOff>
    </xdr:to>
    <xdr:pic>
      <xdr:nvPicPr>
        <xdr:cNvPr id="9" name="図 8">
          <a:extLst>
            <a:ext uri="{FF2B5EF4-FFF2-40B4-BE49-F238E27FC236}">
              <a16:creationId xmlns:a16="http://schemas.microsoft.com/office/drawing/2014/main" id="{89A14CEA-6719-4989-A5D2-A87F620531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94224" y="264584"/>
          <a:ext cx="1505358" cy="1104900"/>
        </a:xfrm>
        <a:prstGeom prst="rect">
          <a:avLst/>
        </a:prstGeom>
      </xdr:spPr>
    </xdr:pic>
    <xdr:clientData/>
  </xdr:twoCellAnchor>
  <xdr:twoCellAnchor editAs="oneCell">
    <xdr:from>
      <xdr:col>24</xdr:col>
      <xdr:colOff>72688</xdr:colOff>
      <xdr:row>6</xdr:row>
      <xdr:rowOff>155335</xdr:rowOff>
    </xdr:from>
    <xdr:to>
      <xdr:col>28</xdr:col>
      <xdr:colOff>421012</xdr:colOff>
      <xdr:row>13</xdr:row>
      <xdr:rowOff>33292</xdr:rowOff>
    </xdr:to>
    <xdr:pic>
      <xdr:nvPicPr>
        <xdr:cNvPr id="10" name="図 9">
          <a:extLst>
            <a:ext uri="{FF2B5EF4-FFF2-40B4-BE49-F238E27FC236}">
              <a16:creationId xmlns:a16="http://schemas.microsoft.com/office/drawing/2014/main" id="{64C6BB5C-F68F-4325-90AA-6E61B6075C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833045" y="1500930"/>
          <a:ext cx="1436895" cy="10194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73872</xdr:colOff>
      <xdr:row>6</xdr:row>
      <xdr:rowOff>143904</xdr:rowOff>
    </xdr:from>
    <xdr:to>
      <xdr:col>23</xdr:col>
      <xdr:colOff>232668</xdr:colOff>
      <xdr:row>13</xdr:row>
      <xdr:rowOff>26153</xdr:rowOff>
    </xdr:to>
    <xdr:pic>
      <xdr:nvPicPr>
        <xdr:cNvPr id="2" name="図 1">
          <a:extLst>
            <a:ext uri="{FF2B5EF4-FFF2-40B4-BE49-F238E27FC236}">
              <a16:creationId xmlns:a16="http://schemas.microsoft.com/office/drawing/2014/main" id="{877F490E-392D-491D-B9E8-B62F47EB9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6752" y="1469784"/>
          <a:ext cx="1454196" cy="1055729"/>
        </a:xfrm>
        <a:prstGeom prst="rect">
          <a:avLst/>
        </a:prstGeom>
      </xdr:spPr>
    </xdr:pic>
    <xdr:clientData/>
  </xdr:twoCellAnchor>
  <xdr:twoCellAnchor editAs="oneCell">
    <xdr:from>
      <xdr:col>18</xdr:col>
      <xdr:colOff>52917</xdr:colOff>
      <xdr:row>2</xdr:row>
      <xdr:rowOff>28455</xdr:rowOff>
    </xdr:from>
    <xdr:to>
      <xdr:col>23</xdr:col>
      <xdr:colOff>165755</xdr:colOff>
      <xdr:row>6</xdr:row>
      <xdr:rowOff>35319</xdr:rowOff>
    </xdr:to>
    <xdr:pic>
      <xdr:nvPicPr>
        <xdr:cNvPr id="3" name="図 2">
          <a:extLst>
            <a:ext uri="{FF2B5EF4-FFF2-40B4-BE49-F238E27FC236}">
              <a16:creationId xmlns:a16="http://schemas.microsoft.com/office/drawing/2014/main" id="{17E5FF96-7B6D-4BAC-8DFD-2EE7D07C3C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45797" y="272295"/>
          <a:ext cx="1408238" cy="1088904"/>
        </a:xfrm>
        <a:prstGeom prst="rect">
          <a:avLst/>
        </a:prstGeom>
      </xdr:spPr>
    </xdr:pic>
    <xdr:clientData/>
  </xdr:twoCellAnchor>
  <xdr:twoCellAnchor editAs="oneCell">
    <xdr:from>
      <xdr:col>24</xdr:col>
      <xdr:colOff>33867</xdr:colOff>
      <xdr:row>2</xdr:row>
      <xdr:rowOff>15119</xdr:rowOff>
    </xdr:from>
    <xdr:to>
      <xdr:col>28</xdr:col>
      <xdr:colOff>450654</xdr:colOff>
      <xdr:row>6</xdr:row>
      <xdr:rowOff>23889</xdr:rowOff>
    </xdr:to>
    <xdr:pic>
      <xdr:nvPicPr>
        <xdr:cNvPr id="4" name="図 3">
          <a:extLst>
            <a:ext uri="{FF2B5EF4-FFF2-40B4-BE49-F238E27FC236}">
              <a16:creationId xmlns:a16="http://schemas.microsoft.com/office/drawing/2014/main" id="{91F82A36-B341-40BD-8930-C7829EDD27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81227" y="258959"/>
          <a:ext cx="1453107" cy="1090810"/>
        </a:xfrm>
        <a:prstGeom prst="rect">
          <a:avLst/>
        </a:prstGeom>
      </xdr:spPr>
    </xdr:pic>
    <xdr:clientData/>
  </xdr:twoCellAnchor>
  <xdr:twoCellAnchor editAs="oneCell">
    <xdr:from>
      <xdr:col>24</xdr:col>
      <xdr:colOff>72688</xdr:colOff>
      <xdr:row>6</xdr:row>
      <xdr:rowOff>155335</xdr:rowOff>
    </xdr:from>
    <xdr:to>
      <xdr:col>28</xdr:col>
      <xdr:colOff>421012</xdr:colOff>
      <xdr:row>13</xdr:row>
      <xdr:rowOff>33292</xdr:rowOff>
    </xdr:to>
    <xdr:pic>
      <xdr:nvPicPr>
        <xdr:cNvPr id="5" name="図 4">
          <a:extLst>
            <a:ext uri="{FF2B5EF4-FFF2-40B4-BE49-F238E27FC236}">
              <a16:creationId xmlns:a16="http://schemas.microsoft.com/office/drawing/2014/main" id="{8FB1DF0F-74C8-4DF9-8F0D-29DE57AA1F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20048" y="1481215"/>
          <a:ext cx="1384644" cy="1051437"/>
        </a:xfrm>
        <a:prstGeom prst="rect">
          <a:avLst/>
        </a:prstGeom>
      </xdr:spPr>
    </xdr:pic>
    <xdr:clientData/>
  </xdr:twoCellAnchor>
  <xdr:twoCellAnchor editAs="oneCell">
    <xdr:from>
      <xdr:col>18</xdr:col>
      <xdr:colOff>114300</xdr:colOff>
      <xdr:row>13</xdr:row>
      <xdr:rowOff>148696</xdr:rowOff>
    </xdr:from>
    <xdr:to>
      <xdr:col>23</xdr:col>
      <xdr:colOff>205740</xdr:colOff>
      <xdr:row>20</xdr:row>
      <xdr:rowOff>18597</xdr:rowOff>
    </xdr:to>
    <xdr:pic>
      <xdr:nvPicPr>
        <xdr:cNvPr id="7" name="図 6">
          <a:extLst>
            <a:ext uri="{FF2B5EF4-FFF2-40B4-BE49-F238E27FC236}">
              <a16:creationId xmlns:a16="http://schemas.microsoft.com/office/drawing/2014/main" id="{71CC4E5E-89F3-0B79-9D5B-1E4D8CC8C20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07180" y="2648056"/>
          <a:ext cx="1386840" cy="1043381"/>
        </a:xfrm>
        <a:prstGeom prst="rect">
          <a:avLst/>
        </a:prstGeom>
      </xdr:spPr>
    </xdr:pic>
    <xdr:clientData/>
  </xdr:twoCellAnchor>
  <xdr:twoCellAnchor editAs="oneCell">
    <xdr:from>
      <xdr:col>24</xdr:col>
      <xdr:colOff>45720</xdr:colOff>
      <xdr:row>13</xdr:row>
      <xdr:rowOff>160020</xdr:rowOff>
    </xdr:from>
    <xdr:to>
      <xdr:col>28</xdr:col>
      <xdr:colOff>402771</xdr:colOff>
      <xdr:row>20</xdr:row>
      <xdr:rowOff>30480</xdr:rowOff>
    </xdr:to>
    <xdr:pic>
      <xdr:nvPicPr>
        <xdr:cNvPr id="9" name="図 8">
          <a:extLst>
            <a:ext uri="{FF2B5EF4-FFF2-40B4-BE49-F238E27FC236}">
              <a16:creationId xmlns:a16="http://schemas.microsoft.com/office/drawing/2014/main" id="{B8641090-2FEE-170D-4449-D1887DE6F3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93080" y="2659380"/>
          <a:ext cx="1393371" cy="1043940"/>
        </a:xfrm>
        <a:prstGeom prst="rect">
          <a:avLst/>
        </a:prstGeom>
      </xdr:spPr>
    </xdr:pic>
    <xdr:clientData/>
  </xdr:twoCellAnchor>
  <xdr:twoCellAnchor editAs="oneCell">
    <xdr:from>
      <xdr:col>18</xdr:col>
      <xdr:colOff>106682</xdr:colOff>
      <xdr:row>20</xdr:row>
      <xdr:rowOff>144781</xdr:rowOff>
    </xdr:from>
    <xdr:to>
      <xdr:col>23</xdr:col>
      <xdr:colOff>216288</xdr:colOff>
      <xdr:row>27</xdr:row>
      <xdr:rowOff>22860</xdr:rowOff>
    </xdr:to>
    <xdr:pic>
      <xdr:nvPicPr>
        <xdr:cNvPr id="11" name="図 10">
          <a:extLst>
            <a:ext uri="{FF2B5EF4-FFF2-40B4-BE49-F238E27FC236}">
              <a16:creationId xmlns:a16="http://schemas.microsoft.com/office/drawing/2014/main" id="{4768F477-277B-0919-FBCD-976E816671B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99562" y="3817621"/>
          <a:ext cx="1405006" cy="1051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73872</xdr:colOff>
      <xdr:row>6</xdr:row>
      <xdr:rowOff>143904</xdr:rowOff>
    </xdr:from>
    <xdr:to>
      <xdr:col>23</xdr:col>
      <xdr:colOff>232668</xdr:colOff>
      <xdr:row>13</xdr:row>
      <xdr:rowOff>26153</xdr:rowOff>
    </xdr:to>
    <xdr:pic>
      <xdr:nvPicPr>
        <xdr:cNvPr id="2" name="図 1">
          <a:extLst>
            <a:ext uri="{FF2B5EF4-FFF2-40B4-BE49-F238E27FC236}">
              <a16:creationId xmlns:a16="http://schemas.microsoft.com/office/drawing/2014/main" id="{08FB867D-C650-43B2-B220-F3EC5B2C29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0147" y="1486929"/>
          <a:ext cx="1587546" cy="1082399"/>
        </a:xfrm>
        <a:prstGeom prst="rect">
          <a:avLst/>
        </a:prstGeom>
      </xdr:spPr>
    </xdr:pic>
    <xdr:clientData/>
  </xdr:twoCellAnchor>
  <xdr:twoCellAnchor editAs="oneCell">
    <xdr:from>
      <xdr:col>18</xdr:col>
      <xdr:colOff>52917</xdr:colOff>
      <xdr:row>2</xdr:row>
      <xdr:rowOff>28455</xdr:rowOff>
    </xdr:from>
    <xdr:to>
      <xdr:col>23</xdr:col>
      <xdr:colOff>165755</xdr:colOff>
      <xdr:row>6</xdr:row>
      <xdr:rowOff>35319</xdr:rowOff>
    </xdr:to>
    <xdr:pic>
      <xdr:nvPicPr>
        <xdr:cNvPr id="3" name="図 2">
          <a:extLst>
            <a:ext uri="{FF2B5EF4-FFF2-40B4-BE49-F238E27FC236}">
              <a16:creationId xmlns:a16="http://schemas.microsoft.com/office/drawing/2014/main" id="{E3D8D0EB-4751-4A04-9F02-D22E2E17B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9192" y="276105"/>
          <a:ext cx="1541588" cy="1102239"/>
        </a:xfrm>
        <a:prstGeom prst="rect">
          <a:avLst/>
        </a:prstGeom>
      </xdr:spPr>
    </xdr:pic>
    <xdr:clientData/>
  </xdr:twoCellAnchor>
  <xdr:twoCellAnchor editAs="oneCell">
    <xdr:from>
      <xdr:col>24</xdr:col>
      <xdr:colOff>33867</xdr:colOff>
      <xdr:row>2</xdr:row>
      <xdr:rowOff>15119</xdr:rowOff>
    </xdr:from>
    <xdr:to>
      <xdr:col>28</xdr:col>
      <xdr:colOff>450654</xdr:colOff>
      <xdr:row>6</xdr:row>
      <xdr:rowOff>23889</xdr:rowOff>
    </xdr:to>
    <xdr:pic>
      <xdr:nvPicPr>
        <xdr:cNvPr id="4" name="図 3">
          <a:extLst>
            <a:ext uri="{FF2B5EF4-FFF2-40B4-BE49-F238E27FC236}">
              <a16:creationId xmlns:a16="http://schemas.microsoft.com/office/drawing/2014/main" id="{EB344531-C723-46BE-8E40-1B87FDB3EE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34642" y="262769"/>
          <a:ext cx="1559787" cy="1104145"/>
        </a:xfrm>
        <a:prstGeom prst="rect">
          <a:avLst/>
        </a:prstGeom>
      </xdr:spPr>
    </xdr:pic>
    <xdr:clientData/>
  </xdr:twoCellAnchor>
  <xdr:twoCellAnchor editAs="oneCell">
    <xdr:from>
      <xdr:col>24</xdr:col>
      <xdr:colOff>72688</xdr:colOff>
      <xdr:row>6</xdr:row>
      <xdr:rowOff>155335</xdr:rowOff>
    </xdr:from>
    <xdr:to>
      <xdr:col>28</xdr:col>
      <xdr:colOff>421012</xdr:colOff>
      <xdr:row>13</xdr:row>
      <xdr:rowOff>33292</xdr:rowOff>
    </xdr:to>
    <xdr:pic>
      <xdr:nvPicPr>
        <xdr:cNvPr id="5" name="図 4">
          <a:extLst>
            <a:ext uri="{FF2B5EF4-FFF2-40B4-BE49-F238E27FC236}">
              <a16:creationId xmlns:a16="http://schemas.microsoft.com/office/drawing/2014/main" id="{D620172A-7ADF-4C69-8D3C-7AF814293D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73463" y="1498360"/>
          <a:ext cx="1491324" cy="1078107"/>
        </a:xfrm>
        <a:prstGeom prst="rect">
          <a:avLst/>
        </a:prstGeom>
      </xdr:spPr>
    </xdr:pic>
    <xdr:clientData/>
  </xdr:twoCellAnchor>
  <xdr:twoCellAnchor editAs="oneCell">
    <xdr:from>
      <xdr:col>18</xdr:col>
      <xdr:colOff>114300</xdr:colOff>
      <xdr:row>13</xdr:row>
      <xdr:rowOff>148696</xdr:rowOff>
    </xdr:from>
    <xdr:to>
      <xdr:col>23</xdr:col>
      <xdr:colOff>205740</xdr:colOff>
      <xdr:row>20</xdr:row>
      <xdr:rowOff>18597</xdr:rowOff>
    </xdr:to>
    <xdr:pic>
      <xdr:nvPicPr>
        <xdr:cNvPr id="6" name="図 5">
          <a:extLst>
            <a:ext uri="{FF2B5EF4-FFF2-40B4-BE49-F238E27FC236}">
              <a16:creationId xmlns:a16="http://schemas.microsoft.com/office/drawing/2014/main" id="{97F180A8-8519-4F9E-AA38-97E9C82FBF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00575" y="2691871"/>
          <a:ext cx="1520190" cy="1051001"/>
        </a:xfrm>
        <a:prstGeom prst="rect">
          <a:avLst/>
        </a:prstGeom>
      </xdr:spPr>
    </xdr:pic>
    <xdr:clientData/>
  </xdr:twoCellAnchor>
  <xdr:twoCellAnchor editAs="oneCell">
    <xdr:from>
      <xdr:col>24</xdr:col>
      <xdr:colOff>45720</xdr:colOff>
      <xdr:row>13</xdr:row>
      <xdr:rowOff>160020</xdr:rowOff>
    </xdr:from>
    <xdr:to>
      <xdr:col>28</xdr:col>
      <xdr:colOff>402771</xdr:colOff>
      <xdr:row>20</xdr:row>
      <xdr:rowOff>30480</xdr:rowOff>
    </xdr:to>
    <xdr:pic>
      <xdr:nvPicPr>
        <xdr:cNvPr id="7" name="図 6">
          <a:extLst>
            <a:ext uri="{FF2B5EF4-FFF2-40B4-BE49-F238E27FC236}">
              <a16:creationId xmlns:a16="http://schemas.microsoft.com/office/drawing/2014/main" id="{C6C6648A-CB97-4C80-9B50-B19FE4F46A5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246495" y="2703195"/>
          <a:ext cx="1500051" cy="1051560"/>
        </a:xfrm>
        <a:prstGeom prst="rect">
          <a:avLst/>
        </a:prstGeom>
      </xdr:spPr>
    </xdr:pic>
    <xdr:clientData/>
  </xdr:twoCellAnchor>
  <xdr:twoCellAnchor editAs="oneCell">
    <xdr:from>
      <xdr:col>18</xdr:col>
      <xdr:colOff>106682</xdr:colOff>
      <xdr:row>20</xdr:row>
      <xdr:rowOff>144781</xdr:rowOff>
    </xdr:from>
    <xdr:to>
      <xdr:col>23</xdr:col>
      <xdr:colOff>216288</xdr:colOff>
      <xdr:row>27</xdr:row>
      <xdr:rowOff>22860</xdr:rowOff>
    </xdr:to>
    <xdr:pic>
      <xdr:nvPicPr>
        <xdr:cNvPr id="8" name="図 7">
          <a:extLst>
            <a:ext uri="{FF2B5EF4-FFF2-40B4-BE49-F238E27FC236}">
              <a16:creationId xmlns:a16="http://schemas.microsoft.com/office/drawing/2014/main" id="{BA472E77-F22F-4E98-83D9-9F799228FBD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92957" y="3869056"/>
          <a:ext cx="1538356" cy="10401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6"/>
  <sheetViews>
    <sheetView topLeftCell="A34" zoomScale="99" zoomScaleNormal="99" zoomScaleSheetLayoutView="100" workbookViewId="0">
      <selection activeCell="AI61" sqref="AI61"/>
    </sheetView>
  </sheetViews>
  <sheetFormatPr defaultRowHeight="13.5" x14ac:dyDescent="0.15"/>
  <cols>
    <col min="1" max="1" width="3.25" customWidth="1"/>
    <col min="2" max="2" width="7.5" customWidth="1"/>
    <col min="3" max="3" width="8.25" customWidth="1"/>
    <col min="4" max="14" width="2.5" customWidth="1"/>
    <col min="15" max="16" width="2.5" style="5" customWidth="1"/>
    <col min="17" max="28" width="3.75" customWidth="1"/>
    <col min="29" max="29" width="6.25" customWidth="1"/>
    <col min="30" max="30" width="2.5" customWidth="1"/>
    <col min="31" max="32" width="3.75" customWidth="1"/>
    <col min="33" max="33" width="6.5" style="5" customWidth="1"/>
    <col min="34" max="34" width="3.75" style="5" customWidth="1"/>
    <col min="35" max="39" width="3.75" customWidth="1"/>
    <col min="40" max="40" width="39.5" customWidth="1"/>
  </cols>
  <sheetData>
    <row r="1" spans="1:41" ht="13.5" customHeight="1" x14ac:dyDescent="0.15">
      <c r="A1" s="1" t="s">
        <v>0</v>
      </c>
      <c r="B1" s="1"/>
      <c r="C1" s="1"/>
      <c r="D1" s="1"/>
      <c r="G1" s="1" t="s">
        <v>107</v>
      </c>
      <c r="H1" s="1"/>
      <c r="I1" s="1"/>
      <c r="M1" s="2" t="s">
        <v>108</v>
      </c>
      <c r="N1" s="4"/>
      <c r="O1" s="50"/>
      <c r="P1" s="50"/>
      <c r="Q1" s="4"/>
      <c r="R1" s="4"/>
      <c r="S1" s="4"/>
      <c r="T1" s="4"/>
      <c r="U1" s="4"/>
      <c r="V1" s="4"/>
      <c r="W1" s="4"/>
      <c r="X1" s="4"/>
      <c r="Y1" s="4"/>
      <c r="Z1" s="4"/>
      <c r="AA1" s="4"/>
      <c r="AB1" s="4"/>
      <c r="AC1" s="4"/>
      <c r="AD1" s="4"/>
      <c r="AE1" s="126" t="s">
        <v>41</v>
      </c>
      <c r="AF1" s="126"/>
      <c r="AG1" s="126"/>
      <c r="AH1" s="127" t="s">
        <v>106</v>
      </c>
      <c r="AI1" s="127"/>
      <c r="AJ1" s="127"/>
      <c r="AK1" s="127"/>
      <c r="AL1" s="127"/>
      <c r="AM1" s="127"/>
      <c r="AN1" s="127"/>
    </row>
    <row r="2" spans="1:41" ht="6" customHeight="1" x14ac:dyDescent="0.15">
      <c r="T2" s="2"/>
      <c r="U2" s="2"/>
      <c r="V2" s="2"/>
      <c r="W2" s="2"/>
      <c r="X2" s="2"/>
      <c r="Y2" s="2"/>
      <c r="Z2" s="2"/>
    </row>
    <row r="3" spans="1:41" ht="15" customHeight="1" x14ac:dyDescent="0.15">
      <c r="E3" s="140" t="s">
        <v>98</v>
      </c>
      <c r="F3" s="141"/>
      <c r="G3" s="141"/>
      <c r="H3" s="141"/>
      <c r="I3" s="141"/>
      <c r="J3" s="141"/>
      <c r="K3" s="141"/>
      <c r="L3" s="141"/>
      <c r="M3" s="141"/>
      <c r="N3" s="141"/>
      <c r="O3" s="141"/>
      <c r="P3" s="141"/>
      <c r="Q3" s="141"/>
      <c r="R3" s="142"/>
      <c r="S3" s="81"/>
      <c r="T3" s="79"/>
      <c r="U3" s="79"/>
      <c r="V3" s="79"/>
      <c r="W3" s="79"/>
      <c r="X3" s="79"/>
      <c r="Y3" s="79"/>
      <c r="Z3" s="79"/>
      <c r="AA3" s="79"/>
      <c r="AB3" s="79"/>
      <c r="AC3" s="85"/>
      <c r="AE3" s="137" t="s">
        <v>77</v>
      </c>
      <c r="AF3" s="155" t="s">
        <v>109</v>
      </c>
      <c r="AG3" s="156"/>
      <c r="AH3" s="156"/>
      <c r="AI3" s="156"/>
      <c r="AJ3" s="156"/>
      <c r="AK3" s="156"/>
      <c r="AL3" s="156"/>
      <c r="AM3" s="156"/>
      <c r="AN3" s="157"/>
    </row>
    <row r="4" spans="1:41"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B4" s="78"/>
      <c r="AC4" s="86"/>
      <c r="AD4" s="12"/>
      <c r="AE4" s="139"/>
      <c r="AF4" s="158"/>
      <c r="AG4" s="159"/>
      <c r="AH4" s="159"/>
      <c r="AI4" s="159"/>
      <c r="AJ4" s="159"/>
      <c r="AK4" s="159"/>
      <c r="AL4" s="159"/>
      <c r="AM4" s="159"/>
      <c r="AN4" s="160"/>
    </row>
    <row r="5" spans="1:41" ht="13.5" customHeight="1" x14ac:dyDescent="0.15">
      <c r="B5" s="161" t="s">
        <v>67</v>
      </c>
      <c r="C5" s="162"/>
      <c r="D5" s="18"/>
      <c r="E5" s="17">
        <v>13</v>
      </c>
      <c r="F5" s="17"/>
      <c r="G5" s="17"/>
      <c r="H5" s="17"/>
      <c r="I5" s="17"/>
      <c r="J5" s="17"/>
      <c r="K5" s="17"/>
      <c r="L5" s="17"/>
      <c r="M5" s="17"/>
      <c r="N5" s="17"/>
      <c r="O5" s="17"/>
      <c r="P5" s="17"/>
      <c r="Q5" s="144"/>
      <c r="R5" s="147"/>
      <c r="S5" s="82"/>
      <c r="T5" s="78"/>
      <c r="U5" s="78"/>
      <c r="V5" s="78"/>
      <c r="W5" s="78"/>
      <c r="X5" s="78"/>
      <c r="Y5" s="78"/>
      <c r="Z5" s="78"/>
      <c r="AA5" s="78"/>
      <c r="AB5" s="78"/>
      <c r="AC5" s="86"/>
      <c r="AD5" s="12"/>
      <c r="AE5" s="137">
        <v>4</v>
      </c>
      <c r="AF5" s="149" t="s">
        <v>110</v>
      </c>
      <c r="AG5" s="150"/>
      <c r="AH5" s="150"/>
      <c r="AI5" s="150"/>
      <c r="AJ5" s="150"/>
      <c r="AK5" s="150"/>
      <c r="AL5" s="150"/>
      <c r="AM5" s="150"/>
      <c r="AN5" s="151"/>
    </row>
    <row r="6" spans="1:41" ht="41.25" customHeight="1" x14ac:dyDescent="0.15">
      <c r="A6" s="46" t="s">
        <v>42</v>
      </c>
      <c r="B6" s="35" t="s">
        <v>50</v>
      </c>
      <c r="C6" s="163" t="s">
        <v>99</v>
      </c>
      <c r="D6" s="164"/>
      <c r="E6" s="47" t="s">
        <v>89</v>
      </c>
      <c r="F6" s="17"/>
      <c r="G6" s="17"/>
      <c r="H6" s="17"/>
      <c r="I6" s="17"/>
      <c r="J6" s="17"/>
      <c r="K6" s="17"/>
      <c r="L6" s="17"/>
      <c r="M6" s="17"/>
      <c r="N6" s="17"/>
      <c r="O6" s="17"/>
      <c r="P6" s="17"/>
      <c r="Q6" s="145"/>
      <c r="R6" s="148"/>
      <c r="S6" s="82"/>
      <c r="T6" s="78"/>
      <c r="U6" s="78"/>
      <c r="V6" s="78"/>
      <c r="W6" s="78"/>
      <c r="X6" s="78"/>
      <c r="Y6" s="78"/>
      <c r="Z6" s="78"/>
      <c r="AA6" s="78"/>
      <c r="AB6" s="78"/>
      <c r="AC6" s="86"/>
      <c r="AD6" s="12"/>
      <c r="AE6" s="139"/>
      <c r="AF6" s="152"/>
      <c r="AG6" s="153"/>
      <c r="AH6" s="153"/>
      <c r="AI6" s="153"/>
      <c r="AJ6" s="153"/>
      <c r="AK6" s="153"/>
      <c r="AL6" s="153"/>
      <c r="AM6" s="153"/>
      <c r="AN6" s="154"/>
    </row>
    <row r="7" spans="1:41" ht="13.5" customHeight="1" x14ac:dyDescent="0.15">
      <c r="A7" s="39">
        <v>1</v>
      </c>
      <c r="B7" s="40" t="s">
        <v>29</v>
      </c>
      <c r="C7" s="41" t="s">
        <v>30</v>
      </c>
      <c r="D7" s="42"/>
      <c r="E7" s="43"/>
      <c r="F7" s="43"/>
      <c r="G7" s="43"/>
      <c r="H7" s="43"/>
      <c r="I7" s="43"/>
      <c r="J7" s="43"/>
      <c r="K7" s="43"/>
      <c r="L7" s="43"/>
      <c r="M7" s="43"/>
      <c r="N7" s="43"/>
      <c r="O7" s="43"/>
      <c r="P7" s="43"/>
      <c r="Q7" s="44">
        <f t="shared" ref="Q7:Q46" si="0">COUNTA(E7:P7)</f>
        <v>0</v>
      </c>
      <c r="R7" s="45">
        <f t="shared" ref="R7:R46" si="1">SUM(E7:P7)</f>
        <v>0</v>
      </c>
      <c r="S7" s="82"/>
      <c r="T7" s="78"/>
      <c r="U7" s="78"/>
      <c r="V7" s="78"/>
      <c r="W7" s="78"/>
      <c r="X7" s="78"/>
      <c r="Y7" s="78"/>
      <c r="Z7" s="78"/>
      <c r="AA7" s="78"/>
      <c r="AB7" s="78"/>
      <c r="AC7" s="86"/>
      <c r="AD7" s="3"/>
      <c r="AE7" s="137">
        <v>5</v>
      </c>
      <c r="AF7" s="128"/>
      <c r="AG7" s="129"/>
      <c r="AH7" s="129"/>
      <c r="AI7" s="129"/>
      <c r="AJ7" s="129"/>
      <c r="AK7" s="129"/>
      <c r="AL7" s="129"/>
      <c r="AM7" s="129"/>
      <c r="AN7" s="130"/>
    </row>
    <row r="8" spans="1:41" ht="13.5" customHeight="1" x14ac:dyDescent="0.15">
      <c r="A8" s="39">
        <v>2</v>
      </c>
      <c r="B8" s="40" t="s">
        <v>100</v>
      </c>
      <c r="C8" s="41" t="s">
        <v>22</v>
      </c>
      <c r="D8" s="42"/>
      <c r="E8" s="43">
        <v>1</v>
      </c>
      <c r="F8" s="43"/>
      <c r="G8" s="43"/>
      <c r="H8" s="43"/>
      <c r="I8" s="43"/>
      <c r="J8" s="43"/>
      <c r="K8" s="43"/>
      <c r="L8" s="43"/>
      <c r="M8" s="43"/>
      <c r="N8" s="43"/>
      <c r="O8" s="43"/>
      <c r="P8" s="43"/>
      <c r="Q8" s="44">
        <f t="shared" si="0"/>
        <v>1</v>
      </c>
      <c r="R8" s="45">
        <f t="shared" si="1"/>
        <v>1</v>
      </c>
      <c r="S8" s="82"/>
      <c r="T8" s="78"/>
      <c r="U8" s="78"/>
      <c r="V8" s="78"/>
      <c r="W8" s="78"/>
      <c r="X8" s="78"/>
      <c r="Y8" s="78"/>
      <c r="Z8" s="78"/>
      <c r="AA8" s="78"/>
      <c r="AB8" s="78"/>
      <c r="AC8" s="86"/>
      <c r="AD8" s="3"/>
      <c r="AE8" s="138"/>
      <c r="AF8" s="131"/>
      <c r="AG8" s="132"/>
      <c r="AH8" s="132"/>
      <c r="AI8" s="132"/>
      <c r="AJ8" s="132"/>
      <c r="AK8" s="132"/>
      <c r="AL8" s="132"/>
      <c r="AM8" s="132"/>
      <c r="AN8" s="133"/>
    </row>
    <row r="9" spans="1:41" ht="13.5" customHeight="1"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B9" s="78"/>
      <c r="AC9" s="86"/>
      <c r="AD9" s="3"/>
      <c r="AE9" s="138"/>
      <c r="AF9" s="131"/>
      <c r="AG9" s="132"/>
      <c r="AH9" s="132"/>
      <c r="AI9" s="132"/>
      <c r="AJ9" s="132"/>
      <c r="AK9" s="132"/>
      <c r="AL9" s="132"/>
      <c r="AM9" s="132"/>
      <c r="AN9" s="133"/>
    </row>
    <row r="10" spans="1:41" ht="13.5" customHeight="1"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B10" s="78"/>
      <c r="AC10" s="86"/>
      <c r="AD10" s="3"/>
      <c r="AE10" s="139"/>
      <c r="AF10" s="134"/>
      <c r="AG10" s="135"/>
      <c r="AH10" s="135"/>
      <c r="AI10" s="135"/>
      <c r="AJ10" s="135"/>
      <c r="AK10" s="135"/>
      <c r="AL10" s="135"/>
      <c r="AM10" s="135"/>
      <c r="AN10" s="136"/>
    </row>
    <row r="11" spans="1:41" ht="13.5" customHeight="1"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B11" s="78"/>
      <c r="AC11" s="86"/>
      <c r="AD11" s="10"/>
      <c r="AE11" s="137">
        <v>6</v>
      </c>
      <c r="AF11" s="149"/>
      <c r="AG11" s="150"/>
      <c r="AH11" s="150"/>
      <c r="AI11" s="150"/>
      <c r="AJ11" s="150"/>
      <c r="AK11" s="150"/>
      <c r="AL11" s="150"/>
      <c r="AM11" s="150"/>
      <c r="AN11" s="151"/>
      <c r="AO11" s="14"/>
    </row>
    <row r="12" spans="1:41" ht="13.5" customHeight="1"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B12" s="78"/>
      <c r="AC12" s="86"/>
      <c r="AD12" s="10"/>
      <c r="AE12" s="138"/>
      <c r="AF12" s="168"/>
      <c r="AG12" s="169"/>
      <c r="AH12" s="169"/>
      <c r="AI12" s="169"/>
      <c r="AJ12" s="169"/>
      <c r="AK12" s="169"/>
      <c r="AL12" s="169"/>
      <c r="AM12" s="169"/>
      <c r="AN12" s="170"/>
    </row>
    <row r="13" spans="1:41" ht="13.5" customHeight="1"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B13" s="78"/>
      <c r="AC13" s="86"/>
      <c r="AD13" s="10"/>
      <c r="AE13" s="138"/>
      <c r="AF13" s="168"/>
      <c r="AG13" s="169"/>
      <c r="AH13" s="169"/>
      <c r="AI13" s="169"/>
      <c r="AJ13" s="169"/>
      <c r="AK13" s="169"/>
      <c r="AL13" s="169"/>
      <c r="AM13" s="169"/>
      <c r="AN13" s="170"/>
    </row>
    <row r="14" spans="1:41" ht="13.5" customHeight="1"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78"/>
      <c r="W14" s="78"/>
      <c r="X14" s="78"/>
      <c r="Y14" s="78"/>
      <c r="Z14" s="78"/>
      <c r="AA14" s="78"/>
      <c r="AB14" s="78"/>
      <c r="AC14" s="86"/>
      <c r="AD14" s="10"/>
      <c r="AE14" s="139"/>
      <c r="AF14" s="152"/>
      <c r="AG14" s="153"/>
      <c r="AH14" s="153"/>
      <c r="AI14" s="153"/>
      <c r="AJ14" s="153"/>
      <c r="AK14" s="153"/>
      <c r="AL14" s="153"/>
      <c r="AM14" s="153"/>
      <c r="AN14" s="154"/>
    </row>
    <row r="15" spans="1:41" ht="13.5" customHeight="1" x14ac:dyDescent="0.15">
      <c r="A15" s="39">
        <v>9</v>
      </c>
      <c r="B15" s="19" t="s">
        <v>78</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B15" s="78"/>
      <c r="AC15" s="86"/>
      <c r="AD15" s="10"/>
      <c r="AE15" s="137">
        <v>7</v>
      </c>
      <c r="AF15" s="128"/>
      <c r="AG15" s="129"/>
      <c r="AH15" s="129"/>
      <c r="AI15" s="129"/>
      <c r="AJ15" s="129"/>
      <c r="AK15" s="129"/>
      <c r="AL15" s="129"/>
      <c r="AM15" s="129"/>
      <c r="AN15" s="130"/>
    </row>
    <row r="16" spans="1:41" ht="13.5" customHeight="1" x14ac:dyDescent="0.15">
      <c r="A16" s="39">
        <v>10</v>
      </c>
      <c r="B16" s="19" t="s">
        <v>20</v>
      </c>
      <c r="C16" s="20" t="s">
        <v>19</v>
      </c>
      <c r="D16" s="31"/>
      <c r="E16" s="43">
        <v>3</v>
      </c>
      <c r="F16" s="43"/>
      <c r="G16" s="43"/>
      <c r="H16" s="43"/>
      <c r="I16" s="43"/>
      <c r="J16" s="43"/>
      <c r="K16" s="43"/>
      <c r="L16" s="43"/>
      <c r="M16" s="43"/>
      <c r="N16" s="43"/>
      <c r="O16" s="43"/>
      <c r="P16" s="43"/>
      <c r="Q16" s="22">
        <f t="shared" si="0"/>
        <v>1</v>
      </c>
      <c r="R16" s="27">
        <f t="shared" si="1"/>
        <v>3</v>
      </c>
      <c r="S16" s="82"/>
      <c r="T16" s="78"/>
      <c r="U16" s="78"/>
      <c r="V16" s="78"/>
      <c r="W16" s="78"/>
      <c r="X16" s="78"/>
      <c r="Y16" s="78"/>
      <c r="Z16" s="78"/>
      <c r="AA16" s="78"/>
      <c r="AB16" s="78"/>
      <c r="AC16" s="86"/>
      <c r="AD16" s="10"/>
      <c r="AE16" s="138"/>
      <c r="AF16" s="131"/>
      <c r="AG16" s="132"/>
      <c r="AH16" s="132"/>
      <c r="AI16" s="132"/>
      <c r="AJ16" s="132"/>
      <c r="AK16" s="132"/>
      <c r="AL16" s="132"/>
      <c r="AM16" s="132"/>
      <c r="AN16" s="133"/>
    </row>
    <row r="17" spans="1:40" ht="13.5" customHeight="1" x14ac:dyDescent="0.15">
      <c r="A17" s="39">
        <v>11</v>
      </c>
      <c r="B17" s="19" t="s">
        <v>47</v>
      </c>
      <c r="C17" s="20" t="s">
        <v>48</v>
      </c>
      <c r="D17" s="61" t="s">
        <v>88</v>
      </c>
      <c r="E17" s="43"/>
      <c r="F17" s="43"/>
      <c r="G17" s="43"/>
      <c r="H17" s="43"/>
      <c r="I17" s="43"/>
      <c r="J17" s="43"/>
      <c r="K17" s="43"/>
      <c r="L17" s="43"/>
      <c r="M17" s="43"/>
      <c r="N17" s="43"/>
      <c r="O17" s="43"/>
      <c r="P17" s="43"/>
      <c r="Q17" s="22">
        <f t="shared" si="0"/>
        <v>0</v>
      </c>
      <c r="R17" s="27">
        <f t="shared" si="1"/>
        <v>0</v>
      </c>
      <c r="S17" s="82"/>
      <c r="T17" s="78"/>
      <c r="U17" s="78"/>
      <c r="V17" s="78"/>
      <c r="W17" s="78"/>
      <c r="X17" s="78"/>
      <c r="Y17" s="78"/>
      <c r="Z17" s="78"/>
      <c r="AA17" s="78"/>
      <c r="AB17" s="78"/>
      <c r="AC17" s="86"/>
      <c r="AD17" s="77"/>
      <c r="AE17" s="138"/>
      <c r="AF17" s="131"/>
      <c r="AG17" s="132"/>
      <c r="AH17" s="132"/>
      <c r="AI17" s="132"/>
      <c r="AJ17" s="132"/>
      <c r="AK17" s="132"/>
      <c r="AL17" s="132"/>
      <c r="AM17" s="132"/>
      <c r="AN17" s="133"/>
    </row>
    <row r="18" spans="1:40" ht="13.5" customHeight="1" x14ac:dyDescent="0.15">
      <c r="A18" s="39">
        <v>12</v>
      </c>
      <c r="B18" s="19" t="s">
        <v>20</v>
      </c>
      <c r="C18" s="20" t="s">
        <v>18</v>
      </c>
      <c r="D18" s="61" t="s">
        <v>88</v>
      </c>
      <c r="E18" s="43">
        <v>1</v>
      </c>
      <c r="F18" s="43"/>
      <c r="G18" s="43"/>
      <c r="H18" s="43"/>
      <c r="I18" s="43"/>
      <c r="J18" s="43"/>
      <c r="K18" s="43"/>
      <c r="L18" s="43"/>
      <c r="M18" s="43"/>
      <c r="N18" s="43"/>
      <c r="O18" s="43"/>
      <c r="P18" s="43"/>
      <c r="Q18" s="22">
        <f t="shared" si="0"/>
        <v>1</v>
      </c>
      <c r="R18" s="27">
        <f t="shared" si="1"/>
        <v>1</v>
      </c>
      <c r="S18" s="82"/>
      <c r="T18" s="78"/>
      <c r="U18" s="78"/>
      <c r="V18" s="78"/>
      <c r="W18" s="78"/>
      <c r="X18" s="78"/>
      <c r="Y18" s="78"/>
      <c r="Z18" s="78"/>
      <c r="AA18" s="78"/>
      <c r="AB18" s="78"/>
      <c r="AC18" s="86"/>
      <c r="AD18" s="10"/>
      <c r="AE18" s="139"/>
      <c r="AF18" s="134"/>
      <c r="AG18" s="135"/>
      <c r="AH18" s="135"/>
      <c r="AI18" s="135"/>
      <c r="AJ18" s="135"/>
      <c r="AK18" s="135"/>
      <c r="AL18" s="135"/>
      <c r="AM18" s="135"/>
      <c r="AN18" s="136"/>
    </row>
    <row r="19" spans="1:40" ht="13.5" customHeight="1" x14ac:dyDescent="0.15">
      <c r="A19" s="39">
        <v>13</v>
      </c>
      <c r="B19" s="58" t="s">
        <v>86</v>
      </c>
      <c r="C19" s="59" t="s">
        <v>85</v>
      </c>
      <c r="D19" s="31" t="s">
        <v>54</v>
      </c>
      <c r="E19" s="43"/>
      <c r="F19" s="43"/>
      <c r="G19" s="43"/>
      <c r="H19" s="43"/>
      <c r="I19" s="43"/>
      <c r="J19" s="43"/>
      <c r="K19" s="43"/>
      <c r="L19" s="43"/>
      <c r="M19" s="43"/>
      <c r="N19" s="43"/>
      <c r="O19" s="43"/>
      <c r="P19" s="43"/>
      <c r="Q19" s="22">
        <f t="shared" si="0"/>
        <v>0</v>
      </c>
      <c r="R19" s="27">
        <f t="shared" si="1"/>
        <v>0</v>
      </c>
      <c r="S19" s="82"/>
      <c r="T19" s="78"/>
      <c r="U19" s="78"/>
      <c r="V19" s="78"/>
      <c r="W19" s="78"/>
      <c r="X19" s="78"/>
      <c r="Y19" s="78"/>
      <c r="Z19" s="78"/>
      <c r="AA19" s="78"/>
      <c r="AB19" s="78"/>
      <c r="AC19" s="86"/>
      <c r="AD19" s="10"/>
      <c r="AE19" s="137">
        <v>8</v>
      </c>
      <c r="AF19" s="128"/>
      <c r="AG19" s="129"/>
      <c r="AH19" s="129"/>
      <c r="AI19" s="129"/>
      <c r="AJ19" s="129"/>
      <c r="AK19" s="129"/>
      <c r="AL19" s="129"/>
      <c r="AM19" s="129"/>
      <c r="AN19" s="130"/>
    </row>
    <row r="20" spans="1:40" ht="13.5" customHeight="1"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B20" s="78"/>
      <c r="AC20" s="86"/>
      <c r="AD20" s="10"/>
      <c r="AE20" s="138"/>
      <c r="AF20" s="131"/>
      <c r="AG20" s="132"/>
      <c r="AH20" s="132"/>
      <c r="AI20" s="132"/>
      <c r="AJ20" s="132"/>
      <c r="AK20" s="132"/>
      <c r="AL20" s="132"/>
      <c r="AM20" s="132"/>
      <c r="AN20" s="133"/>
    </row>
    <row r="21" spans="1:40" ht="13.5" customHeight="1"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82"/>
      <c r="T21" s="78"/>
      <c r="U21" s="78"/>
      <c r="V21" s="78"/>
      <c r="W21" s="78"/>
      <c r="X21" s="78"/>
      <c r="Y21" s="78"/>
      <c r="Z21" s="78"/>
      <c r="AA21" s="78"/>
      <c r="AB21" s="78"/>
      <c r="AC21" s="86"/>
      <c r="AD21" s="10"/>
      <c r="AE21" s="138"/>
      <c r="AF21" s="131"/>
      <c r="AG21" s="132"/>
      <c r="AH21" s="132"/>
      <c r="AI21" s="132"/>
      <c r="AJ21" s="132"/>
      <c r="AK21" s="132"/>
      <c r="AL21" s="132"/>
      <c r="AM21" s="132"/>
      <c r="AN21" s="133"/>
    </row>
    <row r="22" spans="1:40" s="7" customFormat="1" ht="13.5" customHeight="1" x14ac:dyDescent="0.15">
      <c r="A22" s="39">
        <v>16</v>
      </c>
      <c r="B22" s="19" t="s">
        <v>33</v>
      </c>
      <c r="C22" s="20" t="s">
        <v>37</v>
      </c>
      <c r="D22" s="32"/>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B22" s="78"/>
      <c r="AC22" s="86"/>
      <c r="AD22" s="77"/>
      <c r="AE22" s="139"/>
      <c r="AF22" s="134"/>
      <c r="AG22" s="135"/>
      <c r="AH22" s="135"/>
      <c r="AI22" s="135"/>
      <c r="AJ22" s="135"/>
      <c r="AK22" s="135"/>
      <c r="AL22" s="135"/>
      <c r="AM22" s="135"/>
      <c r="AN22" s="136"/>
    </row>
    <row r="23" spans="1:40" ht="13.5" customHeight="1" x14ac:dyDescent="0.15">
      <c r="A23" s="39">
        <v>17</v>
      </c>
      <c r="B23" s="23" t="s">
        <v>33</v>
      </c>
      <c r="C23" s="24" t="s">
        <v>34</v>
      </c>
      <c r="D23" s="32" t="s">
        <v>51</v>
      </c>
      <c r="E23" s="43">
        <v>9</v>
      </c>
      <c r="F23" s="43"/>
      <c r="G23" s="43"/>
      <c r="H23" s="43"/>
      <c r="I23" s="43"/>
      <c r="J23" s="43"/>
      <c r="K23" s="43"/>
      <c r="L23" s="43"/>
      <c r="M23" s="43"/>
      <c r="N23" s="43"/>
      <c r="O23" s="43"/>
      <c r="P23" s="43"/>
      <c r="Q23" s="22">
        <f t="shared" si="0"/>
        <v>1</v>
      </c>
      <c r="R23" s="27">
        <f t="shared" si="1"/>
        <v>9</v>
      </c>
      <c r="S23" s="82"/>
      <c r="T23" s="78"/>
      <c r="U23" s="78"/>
      <c r="V23" s="78"/>
      <c r="W23" s="78"/>
      <c r="X23" s="78"/>
      <c r="Y23" s="78"/>
      <c r="Z23" s="78"/>
      <c r="AA23" s="78"/>
      <c r="AB23" s="78"/>
      <c r="AC23" s="86"/>
      <c r="AD23" s="84"/>
      <c r="AE23" s="137">
        <v>9</v>
      </c>
      <c r="AF23" s="128"/>
      <c r="AG23" s="129"/>
      <c r="AH23" s="129"/>
      <c r="AI23" s="129"/>
      <c r="AJ23" s="129"/>
      <c r="AK23" s="129"/>
      <c r="AL23" s="129"/>
      <c r="AM23" s="129"/>
      <c r="AN23" s="130"/>
    </row>
    <row r="24" spans="1:40" ht="13.5" customHeight="1" x14ac:dyDescent="0.15">
      <c r="A24" s="39">
        <v>18</v>
      </c>
      <c r="B24" s="19" t="s">
        <v>26</v>
      </c>
      <c r="C24" s="20" t="s">
        <v>17</v>
      </c>
      <c r="D24" s="33"/>
      <c r="E24" s="43">
        <v>4</v>
      </c>
      <c r="F24" s="43"/>
      <c r="G24" s="43"/>
      <c r="H24" s="43"/>
      <c r="I24" s="43"/>
      <c r="J24" s="43"/>
      <c r="K24" s="43"/>
      <c r="L24" s="43"/>
      <c r="M24" s="43"/>
      <c r="N24" s="43"/>
      <c r="O24" s="43"/>
      <c r="P24" s="43"/>
      <c r="Q24" s="22">
        <f t="shared" si="0"/>
        <v>1</v>
      </c>
      <c r="R24" s="27">
        <f t="shared" si="1"/>
        <v>4</v>
      </c>
      <c r="S24" s="82"/>
      <c r="T24" s="78"/>
      <c r="U24" s="78"/>
      <c r="V24" s="78"/>
      <c r="W24" s="78"/>
      <c r="X24" s="78"/>
      <c r="Y24" s="78"/>
      <c r="Z24" s="78"/>
      <c r="AA24" s="78"/>
      <c r="AB24" s="78"/>
      <c r="AC24" s="86"/>
      <c r="AD24" s="77"/>
      <c r="AE24" s="138"/>
      <c r="AF24" s="131"/>
      <c r="AG24" s="132"/>
      <c r="AH24" s="132"/>
      <c r="AI24" s="132"/>
      <c r="AJ24" s="132"/>
      <c r="AK24" s="132"/>
      <c r="AL24" s="132"/>
      <c r="AM24" s="132"/>
      <c r="AN24" s="133"/>
    </row>
    <row r="25" spans="1:40" ht="13.5" customHeight="1" x14ac:dyDescent="0.15">
      <c r="A25" s="39">
        <v>19</v>
      </c>
      <c r="B25" s="19" t="s">
        <v>26</v>
      </c>
      <c r="C25" s="20" t="s">
        <v>16</v>
      </c>
      <c r="D25" s="33"/>
      <c r="E25" s="43">
        <v>11</v>
      </c>
      <c r="F25" s="43"/>
      <c r="G25" s="43"/>
      <c r="H25" s="43"/>
      <c r="I25" s="43"/>
      <c r="J25" s="43"/>
      <c r="K25" s="43"/>
      <c r="L25" s="43"/>
      <c r="M25" s="43"/>
      <c r="N25" s="43"/>
      <c r="O25" s="43"/>
      <c r="P25" s="43"/>
      <c r="Q25" s="22">
        <f t="shared" si="0"/>
        <v>1</v>
      </c>
      <c r="R25" s="27">
        <f t="shared" si="1"/>
        <v>11</v>
      </c>
      <c r="S25" s="82"/>
      <c r="T25" s="78"/>
      <c r="U25" s="78"/>
      <c r="V25" s="78"/>
      <c r="W25" s="78"/>
      <c r="X25" s="78"/>
      <c r="Y25" s="78"/>
      <c r="Z25" s="78"/>
      <c r="AA25" s="78"/>
      <c r="AB25" s="78"/>
      <c r="AC25" s="86"/>
      <c r="AD25" s="77"/>
      <c r="AE25" s="138"/>
      <c r="AF25" s="131"/>
      <c r="AG25" s="132"/>
      <c r="AH25" s="132"/>
      <c r="AI25" s="132"/>
      <c r="AJ25" s="132"/>
      <c r="AK25" s="132"/>
      <c r="AL25" s="132"/>
      <c r="AM25" s="132"/>
      <c r="AN25" s="133"/>
    </row>
    <row r="26" spans="1:40" ht="13.5" customHeight="1" x14ac:dyDescent="0.15">
      <c r="A26" s="39">
        <v>20</v>
      </c>
      <c r="B26" s="19" t="s">
        <v>15</v>
      </c>
      <c r="C26" s="20" t="s">
        <v>82</v>
      </c>
      <c r="D26" s="62" t="s">
        <v>88</v>
      </c>
      <c r="E26" s="43"/>
      <c r="F26" s="43"/>
      <c r="G26" s="43"/>
      <c r="H26" s="43"/>
      <c r="I26" s="43"/>
      <c r="J26" s="43"/>
      <c r="K26" s="43"/>
      <c r="L26" s="43"/>
      <c r="M26" s="43"/>
      <c r="N26" s="43"/>
      <c r="O26" s="43"/>
      <c r="P26" s="43"/>
      <c r="Q26" s="22">
        <f t="shared" si="0"/>
        <v>0</v>
      </c>
      <c r="R26" s="27">
        <f t="shared" si="1"/>
        <v>0</v>
      </c>
      <c r="S26" s="82"/>
      <c r="T26" s="78"/>
      <c r="U26" s="78"/>
      <c r="V26" s="78"/>
      <c r="W26" s="78"/>
      <c r="X26" s="78"/>
      <c r="Y26" s="78"/>
      <c r="Z26" s="78"/>
      <c r="AA26" s="78"/>
      <c r="AB26" s="78"/>
      <c r="AC26" s="86"/>
      <c r="AD26" s="77"/>
      <c r="AE26" s="139"/>
      <c r="AF26" s="134"/>
      <c r="AG26" s="135"/>
      <c r="AH26" s="135"/>
      <c r="AI26" s="135"/>
      <c r="AJ26" s="135"/>
      <c r="AK26" s="135"/>
      <c r="AL26" s="135"/>
      <c r="AM26" s="135"/>
      <c r="AN26" s="136"/>
    </row>
    <row r="27" spans="1:40" ht="13.5" customHeight="1" x14ac:dyDescent="0.15">
      <c r="A27" s="39">
        <v>21</v>
      </c>
      <c r="B27" s="19" t="s">
        <v>15</v>
      </c>
      <c r="C27" s="20" t="s">
        <v>15</v>
      </c>
      <c r="D27" s="32"/>
      <c r="E27" s="43">
        <v>21</v>
      </c>
      <c r="F27" s="43"/>
      <c r="G27" s="43"/>
      <c r="H27" s="43"/>
      <c r="I27" s="43"/>
      <c r="J27" s="43"/>
      <c r="K27" s="43"/>
      <c r="L27" s="43"/>
      <c r="M27" s="43"/>
      <c r="N27" s="43"/>
      <c r="O27" s="43"/>
      <c r="P27" s="43"/>
      <c r="Q27" s="22">
        <f t="shared" si="0"/>
        <v>1</v>
      </c>
      <c r="R27" s="27">
        <f t="shared" si="1"/>
        <v>21</v>
      </c>
      <c r="S27" s="82"/>
      <c r="T27" s="78"/>
      <c r="U27" s="78"/>
      <c r="V27" s="78"/>
      <c r="W27" s="78"/>
      <c r="X27" s="78"/>
      <c r="Y27" s="78"/>
      <c r="Z27" s="78"/>
      <c r="AA27" s="78"/>
      <c r="AB27" s="78"/>
      <c r="AC27" s="86"/>
      <c r="AD27" s="77"/>
      <c r="AE27" s="137">
        <v>10</v>
      </c>
      <c r="AF27" s="128"/>
      <c r="AG27" s="129"/>
      <c r="AH27" s="129"/>
      <c r="AI27" s="129"/>
      <c r="AJ27" s="129"/>
      <c r="AK27" s="129"/>
      <c r="AL27" s="129"/>
      <c r="AM27" s="129"/>
      <c r="AN27" s="130"/>
    </row>
    <row r="28" spans="1:40" ht="13.5" customHeight="1" x14ac:dyDescent="0.15">
      <c r="A28" s="39">
        <v>22</v>
      </c>
      <c r="B28" s="19" t="s">
        <v>32</v>
      </c>
      <c r="C28" s="20" t="s">
        <v>32</v>
      </c>
      <c r="D28" s="32"/>
      <c r="E28" s="43">
        <v>2</v>
      </c>
      <c r="F28" s="43"/>
      <c r="G28" s="43"/>
      <c r="H28" s="43"/>
      <c r="I28" s="43"/>
      <c r="J28" s="43"/>
      <c r="K28" s="43"/>
      <c r="L28" s="43"/>
      <c r="M28" s="43"/>
      <c r="N28" s="43"/>
      <c r="O28" s="43"/>
      <c r="P28" s="43"/>
      <c r="Q28" s="22">
        <f t="shared" si="0"/>
        <v>1</v>
      </c>
      <c r="R28" s="27">
        <f t="shared" si="1"/>
        <v>2</v>
      </c>
      <c r="S28" s="82"/>
      <c r="T28" s="78"/>
      <c r="U28" s="78"/>
      <c r="V28" s="78"/>
      <c r="W28" s="78"/>
      <c r="X28" s="78"/>
      <c r="Y28" s="78"/>
      <c r="Z28" s="78"/>
      <c r="AA28" s="78"/>
      <c r="AB28" s="78"/>
      <c r="AC28" s="86"/>
      <c r="AD28" s="77"/>
      <c r="AE28" s="138"/>
      <c r="AF28" s="131"/>
      <c r="AG28" s="132"/>
      <c r="AH28" s="132"/>
      <c r="AI28" s="132"/>
      <c r="AJ28" s="132"/>
      <c r="AK28" s="132"/>
      <c r="AL28" s="132"/>
      <c r="AM28" s="132"/>
      <c r="AN28" s="133"/>
    </row>
    <row r="29" spans="1:40" ht="13.5" customHeight="1" x14ac:dyDescent="0.15">
      <c r="A29" s="39">
        <v>23</v>
      </c>
      <c r="B29" s="19" t="s">
        <v>32</v>
      </c>
      <c r="C29" s="20" t="s">
        <v>81</v>
      </c>
      <c r="D29" s="32" t="s">
        <v>51</v>
      </c>
      <c r="E29" s="43"/>
      <c r="F29" s="43"/>
      <c r="G29" s="43"/>
      <c r="H29" s="43"/>
      <c r="I29" s="43"/>
      <c r="J29" s="43"/>
      <c r="K29" s="43"/>
      <c r="L29" s="43"/>
      <c r="M29" s="43"/>
      <c r="N29" s="43"/>
      <c r="O29" s="43"/>
      <c r="P29" s="43"/>
      <c r="Q29" s="22">
        <f t="shared" si="0"/>
        <v>0</v>
      </c>
      <c r="R29" s="27">
        <f t="shared" si="1"/>
        <v>0</v>
      </c>
      <c r="S29" s="82"/>
      <c r="T29" s="78"/>
      <c r="U29" s="78"/>
      <c r="V29" s="78"/>
      <c r="W29" s="78"/>
      <c r="X29" s="78"/>
      <c r="Y29" s="78"/>
      <c r="Z29" s="78"/>
      <c r="AA29" s="78"/>
      <c r="AB29" s="78"/>
      <c r="AC29" s="86"/>
      <c r="AD29" s="77"/>
      <c r="AE29" s="138"/>
      <c r="AF29" s="131"/>
      <c r="AG29" s="132"/>
      <c r="AH29" s="132"/>
      <c r="AI29" s="132"/>
      <c r="AJ29" s="132"/>
      <c r="AK29" s="132"/>
      <c r="AL29" s="132"/>
      <c r="AM29" s="132"/>
      <c r="AN29" s="133"/>
    </row>
    <row r="30" spans="1:40" ht="13.5" customHeight="1" x14ac:dyDescent="0.15">
      <c r="A30" s="39">
        <v>24</v>
      </c>
      <c r="B30" s="19" t="s">
        <v>14</v>
      </c>
      <c r="C30" s="20" t="s">
        <v>14</v>
      </c>
      <c r="D30" s="32"/>
      <c r="E30" s="43">
        <v>28</v>
      </c>
      <c r="F30" s="43"/>
      <c r="G30" s="43"/>
      <c r="H30" s="43"/>
      <c r="I30" s="43"/>
      <c r="J30" s="43"/>
      <c r="K30" s="43"/>
      <c r="L30" s="43"/>
      <c r="M30" s="43"/>
      <c r="N30" s="43"/>
      <c r="O30" s="43"/>
      <c r="P30" s="43"/>
      <c r="Q30" s="22">
        <f t="shared" si="0"/>
        <v>1</v>
      </c>
      <c r="R30" s="27">
        <f t="shared" si="1"/>
        <v>28</v>
      </c>
      <c r="S30" s="82"/>
      <c r="T30" s="78"/>
      <c r="U30" s="78"/>
      <c r="V30" s="78"/>
      <c r="W30" s="78"/>
      <c r="X30" s="78"/>
      <c r="Y30" s="78"/>
      <c r="Z30" s="78"/>
      <c r="AA30" s="78"/>
      <c r="AB30" s="78"/>
      <c r="AC30" s="86"/>
      <c r="AD30" s="77"/>
      <c r="AE30" s="139"/>
      <c r="AF30" s="134"/>
      <c r="AG30" s="135"/>
      <c r="AH30" s="135"/>
      <c r="AI30" s="135"/>
      <c r="AJ30" s="135"/>
      <c r="AK30" s="135"/>
      <c r="AL30" s="135"/>
      <c r="AM30" s="135"/>
      <c r="AN30" s="136"/>
    </row>
    <row r="31" spans="1:40" ht="13.5" customHeight="1" x14ac:dyDescent="0.15">
      <c r="A31" s="39">
        <v>25</v>
      </c>
      <c r="B31" s="19" t="s">
        <v>13</v>
      </c>
      <c r="C31" s="20" t="s">
        <v>13</v>
      </c>
      <c r="D31" s="62" t="s">
        <v>88</v>
      </c>
      <c r="E31" s="43"/>
      <c r="F31" s="43"/>
      <c r="G31" s="43"/>
      <c r="H31" s="43"/>
      <c r="I31" s="43"/>
      <c r="J31" s="43"/>
      <c r="K31" s="43"/>
      <c r="L31" s="43"/>
      <c r="M31" s="43"/>
      <c r="N31" s="43"/>
      <c r="O31" s="43"/>
      <c r="P31" s="43"/>
      <c r="Q31" s="22">
        <f t="shared" si="0"/>
        <v>0</v>
      </c>
      <c r="R31" s="27">
        <f t="shared" si="1"/>
        <v>0</v>
      </c>
      <c r="S31" s="82"/>
      <c r="T31" s="78"/>
      <c r="U31" s="78"/>
      <c r="V31" s="78"/>
      <c r="W31" s="78"/>
      <c r="X31" s="78"/>
      <c r="Y31" s="78"/>
      <c r="Z31" s="78"/>
      <c r="AA31" s="78"/>
      <c r="AB31" s="78"/>
      <c r="AC31" s="86"/>
      <c r="AD31" s="77"/>
      <c r="AE31" s="137">
        <v>11</v>
      </c>
      <c r="AF31" s="177"/>
      <c r="AG31" s="178"/>
      <c r="AH31" s="178"/>
      <c r="AI31" s="178"/>
      <c r="AJ31" s="178"/>
      <c r="AK31" s="178"/>
      <c r="AL31" s="178"/>
      <c r="AM31" s="178"/>
      <c r="AN31" s="179"/>
    </row>
    <row r="32" spans="1:40" ht="13.5" customHeight="1" x14ac:dyDescent="0.15">
      <c r="A32" s="39">
        <v>26</v>
      </c>
      <c r="B32" s="19" t="s">
        <v>12</v>
      </c>
      <c r="C32" s="20" t="s">
        <v>12</v>
      </c>
      <c r="D32" s="32" t="s">
        <v>53</v>
      </c>
      <c r="E32" s="43">
        <v>6</v>
      </c>
      <c r="F32" s="43"/>
      <c r="G32" s="43"/>
      <c r="H32" s="43"/>
      <c r="I32" s="43"/>
      <c r="J32" s="43"/>
      <c r="K32" s="43"/>
      <c r="L32" s="43"/>
      <c r="M32" s="43"/>
      <c r="N32" s="43"/>
      <c r="O32" s="43"/>
      <c r="P32" s="43"/>
      <c r="Q32" s="22">
        <f t="shared" si="0"/>
        <v>1</v>
      </c>
      <c r="R32" s="27">
        <f t="shared" si="1"/>
        <v>6</v>
      </c>
      <c r="S32" s="82"/>
      <c r="T32" s="78"/>
      <c r="U32" s="78"/>
      <c r="V32" s="78"/>
      <c r="W32" s="78"/>
      <c r="X32" s="78"/>
      <c r="Y32" s="78"/>
      <c r="Z32" s="78"/>
      <c r="AA32" s="78"/>
      <c r="AB32" s="78"/>
      <c r="AC32" s="86"/>
      <c r="AD32" s="10"/>
      <c r="AE32" s="138"/>
      <c r="AF32" s="180"/>
      <c r="AG32" s="181"/>
      <c r="AH32" s="181"/>
      <c r="AI32" s="181"/>
      <c r="AJ32" s="181"/>
      <c r="AK32" s="181"/>
      <c r="AL32" s="181"/>
      <c r="AM32" s="181"/>
      <c r="AN32" s="182"/>
    </row>
    <row r="33" spans="1:40" ht="13.5" customHeight="1" x14ac:dyDescent="0.15">
      <c r="A33" s="39">
        <v>27</v>
      </c>
      <c r="B33" s="19" t="s">
        <v>11</v>
      </c>
      <c r="C33" s="20" t="s">
        <v>11</v>
      </c>
      <c r="D33" s="32"/>
      <c r="E33" s="43"/>
      <c r="F33" s="43"/>
      <c r="G33" s="43"/>
      <c r="H33" s="43"/>
      <c r="I33" s="43"/>
      <c r="J33" s="43"/>
      <c r="K33" s="43"/>
      <c r="L33" s="43"/>
      <c r="M33" s="43"/>
      <c r="N33" s="43"/>
      <c r="O33" s="43"/>
      <c r="P33" s="43"/>
      <c r="Q33" s="22">
        <f t="shared" si="0"/>
        <v>0</v>
      </c>
      <c r="R33" s="27">
        <f t="shared" si="1"/>
        <v>0</v>
      </c>
      <c r="S33" s="82"/>
      <c r="T33" s="78"/>
      <c r="U33" s="78"/>
      <c r="V33" s="78"/>
      <c r="W33" s="78"/>
      <c r="X33" s="78"/>
      <c r="Y33" s="78"/>
      <c r="Z33" s="78"/>
      <c r="AA33" s="78"/>
      <c r="AB33" s="78"/>
      <c r="AC33" s="86"/>
      <c r="AD33" s="10"/>
      <c r="AE33" s="138"/>
      <c r="AF33" s="180"/>
      <c r="AG33" s="181"/>
      <c r="AH33" s="181"/>
      <c r="AI33" s="181"/>
      <c r="AJ33" s="181"/>
      <c r="AK33" s="181"/>
      <c r="AL33" s="181"/>
      <c r="AM33" s="181"/>
      <c r="AN33" s="182"/>
    </row>
    <row r="34" spans="1:40" ht="13.5" customHeight="1" x14ac:dyDescent="0.15">
      <c r="A34" s="39">
        <v>28</v>
      </c>
      <c r="B34" s="19" t="s">
        <v>10</v>
      </c>
      <c r="C34" s="20" t="s">
        <v>10</v>
      </c>
      <c r="D34" s="32"/>
      <c r="E34" s="43"/>
      <c r="F34" s="43"/>
      <c r="G34" s="43"/>
      <c r="H34" s="43"/>
      <c r="I34" s="43"/>
      <c r="J34" s="43"/>
      <c r="K34" s="43"/>
      <c r="L34" s="43"/>
      <c r="M34" s="43"/>
      <c r="N34" s="43"/>
      <c r="O34" s="43"/>
      <c r="P34" s="43"/>
      <c r="Q34" s="22">
        <f t="shared" si="0"/>
        <v>0</v>
      </c>
      <c r="R34" s="27">
        <f t="shared" si="1"/>
        <v>0</v>
      </c>
      <c r="S34" s="82"/>
      <c r="T34" s="78"/>
      <c r="U34" s="78"/>
      <c r="V34" s="78"/>
      <c r="W34" s="78"/>
      <c r="X34" s="78"/>
      <c r="Y34" s="78"/>
      <c r="Z34" s="78"/>
      <c r="AA34" s="78"/>
      <c r="AB34" s="78"/>
      <c r="AC34" s="86"/>
      <c r="AD34" s="10"/>
      <c r="AE34" s="139"/>
      <c r="AF34" s="183"/>
      <c r="AG34" s="184"/>
      <c r="AH34" s="184"/>
      <c r="AI34" s="184"/>
      <c r="AJ34" s="184"/>
      <c r="AK34" s="184"/>
      <c r="AL34" s="184"/>
      <c r="AM34" s="184"/>
      <c r="AN34" s="185"/>
    </row>
    <row r="35" spans="1:40" ht="13.5" customHeight="1"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82"/>
      <c r="T35" s="78"/>
      <c r="U35" s="78"/>
      <c r="V35" s="78"/>
      <c r="W35" s="78"/>
      <c r="X35" s="78"/>
      <c r="Y35" s="78"/>
      <c r="Z35" s="78"/>
      <c r="AA35" s="78"/>
      <c r="AB35" s="78"/>
      <c r="AC35" s="86"/>
      <c r="AD35" s="10"/>
      <c r="AE35" s="137">
        <v>12</v>
      </c>
      <c r="AF35" s="149"/>
      <c r="AG35" s="150"/>
      <c r="AH35" s="150"/>
      <c r="AI35" s="150"/>
      <c r="AJ35" s="150"/>
      <c r="AK35" s="150"/>
      <c r="AL35" s="150"/>
      <c r="AM35" s="150"/>
      <c r="AN35" s="151"/>
    </row>
    <row r="36" spans="1:40" ht="13.5" customHeight="1"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82"/>
      <c r="T36" s="78"/>
      <c r="U36" s="78"/>
      <c r="V36" s="78"/>
      <c r="W36" s="78"/>
      <c r="X36" s="78"/>
      <c r="Y36" s="78"/>
      <c r="Z36" s="78"/>
      <c r="AA36" s="78"/>
      <c r="AB36" s="78"/>
      <c r="AC36" s="86"/>
      <c r="AD36" s="10"/>
      <c r="AE36" s="138"/>
      <c r="AF36" s="168"/>
      <c r="AG36" s="169"/>
      <c r="AH36" s="169"/>
      <c r="AI36" s="169"/>
      <c r="AJ36" s="169"/>
      <c r="AK36" s="169"/>
      <c r="AL36" s="169"/>
      <c r="AM36" s="169"/>
      <c r="AN36" s="170"/>
    </row>
    <row r="37" spans="1:40" ht="13.5" customHeight="1"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B37" s="78"/>
      <c r="AC37" s="86"/>
      <c r="AD37" s="10"/>
      <c r="AE37" s="138"/>
      <c r="AF37" s="168"/>
      <c r="AG37" s="169"/>
      <c r="AH37" s="169"/>
      <c r="AI37" s="169"/>
      <c r="AJ37" s="169"/>
      <c r="AK37" s="169"/>
      <c r="AL37" s="169"/>
      <c r="AM37" s="169"/>
      <c r="AN37" s="170"/>
    </row>
    <row r="38" spans="1:40" ht="13.5" customHeight="1"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B38" s="78"/>
      <c r="AC38" s="86"/>
      <c r="AD38" s="10"/>
      <c r="AE38" s="139"/>
      <c r="AF38" s="152"/>
      <c r="AG38" s="153"/>
      <c r="AH38" s="153"/>
      <c r="AI38" s="153"/>
      <c r="AJ38" s="153"/>
      <c r="AK38" s="153"/>
      <c r="AL38" s="153"/>
      <c r="AM38" s="153"/>
      <c r="AN38" s="154"/>
    </row>
    <row r="39" spans="1:40" ht="13.5" customHeight="1" x14ac:dyDescent="0.15">
      <c r="A39" s="39">
        <v>33</v>
      </c>
      <c r="B39" s="19" t="s">
        <v>25</v>
      </c>
      <c r="C39" s="20" t="s">
        <v>80</v>
      </c>
      <c r="D39" s="32" t="s">
        <v>54</v>
      </c>
      <c r="E39" s="43"/>
      <c r="F39" s="43"/>
      <c r="G39" s="43"/>
      <c r="H39" s="43"/>
      <c r="I39" s="43"/>
      <c r="J39" s="43"/>
      <c r="K39" s="43"/>
      <c r="L39" s="43"/>
      <c r="M39" s="43"/>
      <c r="N39" s="43"/>
      <c r="O39" s="43"/>
      <c r="P39" s="43"/>
      <c r="Q39" s="22">
        <f t="shared" si="0"/>
        <v>0</v>
      </c>
      <c r="R39" s="27">
        <f t="shared" si="1"/>
        <v>0</v>
      </c>
      <c r="S39" s="82"/>
      <c r="T39" s="78"/>
      <c r="U39" s="78"/>
      <c r="V39" s="78"/>
      <c r="W39" s="78"/>
      <c r="X39" s="78"/>
      <c r="Y39" s="78"/>
      <c r="Z39" s="78"/>
      <c r="AA39" s="78"/>
      <c r="AB39" s="78"/>
      <c r="AC39" s="86"/>
      <c r="AD39" s="10"/>
      <c r="AE39" s="137">
        <v>1</v>
      </c>
      <c r="AF39" s="149"/>
      <c r="AG39" s="150"/>
      <c r="AH39" s="150"/>
      <c r="AI39" s="150"/>
      <c r="AJ39" s="150"/>
      <c r="AK39" s="150"/>
      <c r="AL39" s="150"/>
      <c r="AM39" s="150"/>
      <c r="AN39" s="151"/>
    </row>
    <row r="40" spans="1:40" ht="13.5" customHeight="1" x14ac:dyDescent="0.15">
      <c r="A40" s="39">
        <v>34</v>
      </c>
      <c r="B40" s="19" t="s">
        <v>7</v>
      </c>
      <c r="C40" s="20" t="s">
        <v>7</v>
      </c>
      <c r="D40" s="31"/>
      <c r="E40" s="43"/>
      <c r="F40" s="43"/>
      <c r="G40" s="43"/>
      <c r="H40" s="43"/>
      <c r="I40" s="43"/>
      <c r="J40" s="43"/>
      <c r="K40" s="43"/>
      <c r="L40" s="43"/>
      <c r="M40" s="43"/>
      <c r="N40" s="43"/>
      <c r="O40" s="43"/>
      <c r="P40" s="43"/>
      <c r="Q40" s="22">
        <f t="shared" si="0"/>
        <v>0</v>
      </c>
      <c r="R40" s="27">
        <f t="shared" si="1"/>
        <v>0</v>
      </c>
      <c r="S40" s="82"/>
      <c r="T40" s="78"/>
      <c r="U40" s="78"/>
      <c r="V40" s="78"/>
      <c r="W40" s="78"/>
      <c r="X40" s="78"/>
      <c r="Y40" s="78"/>
      <c r="Z40" s="78"/>
      <c r="AA40" s="78"/>
      <c r="AB40" s="78"/>
      <c r="AC40" s="86"/>
      <c r="AD40" s="10"/>
      <c r="AE40" s="138"/>
      <c r="AF40" s="168"/>
      <c r="AG40" s="169"/>
      <c r="AH40" s="169"/>
      <c r="AI40" s="169"/>
      <c r="AJ40" s="169"/>
      <c r="AK40" s="169"/>
      <c r="AL40" s="169"/>
      <c r="AM40" s="169"/>
      <c r="AN40" s="170"/>
    </row>
    <row r="41" spans="1:40" ht="14.1" customHeight="1" x14ac:dyDescent="0.15">
      <c r="A41" s="39">
        <v>35</v>
      </c>
      <c r="B41" s="19" t="s">
        <v>6</v>
      </c>
      <c r="C41" s="20" t="s">
        <v>5</v>
      </c>
      <c r="D41" s="32"/>
      <c r="E41" s="43"/>
      <c r="F41" s="43"/>
      <c r="G41" s="43"/>
      <c r="H41" s="43"/>
      <c r="I41" s="43"/>
      <c r="J41" s="43"/>
      <c r="K41" s="43"/>
      <c r="L41" s="43"/>
      <c r="M41" s="43"/>
      <c r="N41" s="43"/>
      <c r="O41" s="43"/>
      <c r="P41" s="43"/>
      <c r="Q41" s="22">
        <f t="shared" si="0"/>
        <v>0</v>
      </c>
      <c r="R41" s="27">
        <f t="shared" si="1"/>
        <v>0</v>
      </c>
      <c r="S41" s="82"/>
      <c r="T41" s="78"/>
      <c r="U41" s="78"/>
      <c r="V41" s="78"/>
      <c r="W41" s="78"/>
      <c r="X41" s="78"/>
      <c r="Y41" s="78"/>
      <c r="Z41" s="78"/>
      <c r="AA41" s="78"/>
      <c r="AB41" s="78"/>
      <c r="AC41" s="86"/>
      <c r="AD41" s="10"/>
      <c r="AE41" s="138"/>
      <c r="AF41" s="168"/>
      <c r="AG41" s="169"/>
      <c r="AH41" s="169"/>
      <c r="AI41" s="169"/>
      <c r="AJ41" s="169"/>
      <c r="AK41" s="169"/>
      <c r="AL41" s="169"/>
      <c r="AM41" s="169"/>
      <c r="AN41" s="170"/>
    </row>
    <row r="42" spans="1:40" ht="15.6" customHeight="1" x14ac:dyDescent="0.15">
      <c r="A42" s="39">
        <v>36</v>
      </c>
      <c r="B42" s="19" t="s">
        <v>46</v>
      </c>
      <c r="C42" s="20" t="s">
        <v>46</v>
      </c>
      <c r="D42" s="32"/>
      <c r="E42" s="43"/>
      <c r="F42" s="43"/>
      <c r="G42" s="43"/>
      <c r="H42" s="43"/>
      <c r="I42" s="43"/>
      <c r="J42" s="43"/>
      <c r="K42" s="43"/>
      <c r="L42" s="43"/>
      <c r="M42" s="43"/>
      <c r="N42" s="43"/>
      <c r="O42" s="43"/>
      <c r="P42" s="43"/>
      <c r="Q42" s="22">
        <f t="shared" si="0"/>
        <v>0</v>
      </c>
      <c r="R42" s="27">
        <f t="shared" si="1"/>
        <v>0</v>
      </c>
      <c r="S42" s="82"/>
      <c r="T42" s="78"/>
      <c r="U42" s="78"/>
      <c r="V42" s="78"/>
      <c r="W42" s="78"/>
      <c r="X42" s="78"/>
      <c r="Y42" s="78"/>
      <c r="Z42" s="78"/>
      <c r="AA42" s="78"/>
      <c r="AB42" s="78"/>
      <c r="AC42" s="86"/>
      <c r="AD42" s="10"/>
      <c r="AE42" s="139"/>
      <c r="AF42" s="152"/>
      <c r="AG42" s="153"/>
      <c r="AH42" s="153"/>
      <c r="AI42" s="153"/>
      <c r="AJ42" s="153"/>
      <c r="AK42" s="153"/>
      <c r="AL42" s="153"/>
      <c r="AM42" s="153"/>
      <c r="AN42" s="154"/>
    </row>
    <row r="43" spans="1:40" ht="13.5" customHeight="1" x14ac:dyDescent="0.15">
      <c r="A43" s="39">
        <v>37</v>
      </c>
      <c r="B43" s="19" t="s">
        <v>23</v>
      </c>
      <c r="C43" s="20" t="s">
        <v>4</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B43" s="78"/>
      <c r="AC43" s="86"/>
      <c r="AD43" s="10"/>
      <c r="AE43" s="137">
        <v>2</v>
      </c>
      <c r="AF43" s="149"/>
      <c r="AG43" s="150"/>
      <c r="AH43" s="150"/>
      <c r="AI43" s="150"/>
      <c r="AJ43" s="150"/>
      <c r="AK43" s="150"/>
      <c r="AL43" s="150"/>
      <c r="AM43" s="150"/>
      <c r="AN43" s="151"/>
    </row>
    <row r="44" spans="1:40" ht="13.5" customHeight="1" x14ac:dyDescent="0.15">
      <c r="A44" s="39">
        <v>38</v>
      </c>
      <c r="B44" s="19" t="s">
        <v>23</v>
      </c>
      <c r="C44" s="20" t="s">
        <v>2</v>
      </c>
      <c r="D44" s="34"/>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B44" s="78"/>
      <c r="AC44" s="86"/>
      <c r="AD44" s="10"/>
      <c r="AE44" s="138"/>
      <c r="AF44" s="168"/>
      <c r="AG44" s="169"/>
      <c r="AH44" s="169"/>
      <c r="AI44" s="169"/>
      <c r="AJ44" s="169"/>
      <c r="AK44" s="169"/>
      <c r="AL44" s="169"/>
      <c r="AM44" s="169"/>
      <c r="AN44" s="170"/>
    </row>
    <row r="45" spans="1:40" ht="14.45" customHeight="1" x14ac:dyDescent="0.15">
      <c r="A45" s="39">
        <v>39</v>
      </c>
      <c r="B45" s="19" t="s">
        <v>43</v>
      </c>
      <c r="C45" s="20" t="s">
        <v>44</v>
      </c>
      <c r="D45" s="34" t="s">
        <v>51</v>
      </c>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B45" s="78"/>
      <c r="AC45" s="86"/>
      <c r="AD45" s="10"/>
      <c r="AE45" s="138"/>
      <c r="AF45" s="168"/>
      <c r="AG45" s="169"/>
      <c r="AH45" s="169"/>
      <c r="AI45" s="169"/>
      <c r="AJ45" s="169"/>
      <c r="AK45" s="169"/>
      <c r="AL45" s="169"/>
      <c r="AM45" s="169"/>
      <c r="AN45" s="170"/>
    </row>
    <row r="46" spans="1:40" ht="14.45" customHeight="1" x14ac:dyDescent="0.15">
      <c r="A46" s="37">
        <v>40</v>
      </c>
      <c r="B46" s="36" t="s">
        <v>24</v>
      </c>
      <c r="C46" s="20" t="s">
        <v>3</v>
      </c>
      <c r="D46" s="71"/>
      <c r="E46" s="43"/>
      <c r="F46" s="43"/>
      <c r="G46" s="43"/>
      <c r="H46" s="43"/>
      <c r="I46" s="43"/>
      <c r="J46" s="43"/>
      <c r="K46" s="43"/>
      <c r="L46" s="43"/>
      <c r="M46" s="43"/>
      <c r="N46" s="43"/>
      <c r="O46" s="43"/>
      <c r="P46" s="43"/>
      <c r="Q46" s="22">
        <f t="shared" si="0"/>
        <v>0</v>
      </c>
      <c r="R46" s="28">
        <f t="shared" si="1"/>
        <v>0</v>
      </c>
      <c r="S46" s="82"/>
      <c r="T46" s="78"/>
      <c r="U46" s="78"/>
      <c r="V46" s="78"/>
      <c r="W46" s="78"/>
      <c r="X46" s="78"/>
      <c r="Y46" s="78"/>
      <c r="Z46" s="78"/>
      <c r="AA46" s="78"/>
      <c r="AB46" s="78"/>
      <c r="AC46" s="86"/>
      <c r="AD46" s="10"/>
      <c r="AE46" s="139"/>
      <c r="AF46" s="152"/>
      <c r="AG46" s="153"/>
      <c r="AH46" s="153"/>
      <c r="AI46" s="153"/>
      <c r="AJ46" s="153"/>
      <c r="AK46" s="153"/>
      <c r="AL46" s="153"/>
      <c r="AM46" s="153"/>
      <c r="AN46" s="154"/>
    </row>
    <row r="47" spans="1:40" ht="14.45" customHeight="1" x14ac:dyDescent="0.15">
      <c r="A47" s="68"/>
      <c r="B47" s="36"/>
      <c r="C47" s="20"/>
      <c r="D47" s="71"/>
      <c r="E47" s="60"/>
      <c r="F47" s="43"/>
      <c r="G47" s="43"/>
      <c r="H47" s="43"/>
      <c r="I47" s="43"/>
      <c r="J47" s="43"/>
      <c r="K47" s="43"/>
      <c r="L47" s="43"/>
      <c r="M47" s="43"/>
      <c r="N47" s="43"/>
      <c r="O47" s="60"/>
      <c r="P47" s="43"/>
      <c r="Q47" s="22"/>
      <c r="R47" s="28"/>
      <c r="S47" s="82"/>
      <c r="T47" s="78"/>
      <c r="U47" s="78"/>
      <c r="V47" s="78"/>
      <c r="W47" s="78"/>
      <c r="X47" s="78"/>
      <c r="Y47" s="78"/>
      <c r="Z47" s="78"/>
      <c r="AA47" s="78"/>
      <c r="AB47" s="78"/>
      <c r="AC47" s="86"/>
      <c r="AD47" s="10"/>
      <c r="AE47" s="137">
        <v>3</v>
      </c>
      <c r="AF47" s="128"/>
      <c r="AG47" s="129"/>
      <c r="AH47" s="129"/>
      <c r="AI47" s="129"/>
      <c r="AJ47" s="129"/>
      <c r="AK47" s="129"/>
      <c r="AL47" s="129"/>
      <c r="AM47" s="129"/>
      <c r="AN47" s="130"/>
    </row>
    <row r="48" spans="1:40" ht="14.45" customHeight="1" x14ac:dyDescent="0.15">
      <c r="A48" s="68"/>
      <c r="B48" s="36"/>
      <c r="C48" s="20"/>
      <c r="D48" s="71"/>
      <c r="E48" s="25"/>
      <c r="F48" s="21"/>
      <c r="G48" s="21"/>
      <c r="H48" s="21"/>
      <c r="I48" s="21"/>
      <c r="J48" s="21"/>
      <c r="K48" s="21"/>
      <c r="L48" s="21"/>
      <c r="M48" s="21"/>
      <c r="N48" s="21"/>
      <c r="O48" s="60"/>
      <c r="P48" s="21"/>
      <c r="Q48" s="22"/>
      <c r="R48" s="27"/>
      <c r="S48" s="82"/>
      <c r="T48" s="78"/>
      <c r="U48" s="78"/>
      <c r="V48" s="78"/>
      <c r="W48" s="78"/>
      <c r="X48" s="78"/>
      <c r="Y48" s="78"/>
      <c r="Z48" s="78"/>
      <c r="AA48" s="78"/>
      <c r="AB48" s="78"/>
      <c r="AC48" s="86"/>
      <c r="AD48" s="10"/>
      <c r="AE48" s="138"/>
      <c r="AF48" s="131"/>
      <c r="AG48" s="132"/>
      <c r="AH48" s="132"/>
      <c r="AI48" s="132"/>
      <c r="AJ48" s="132"/>
      <c r="AK48" s="132"/>
      <c r="AL48" s="132"/>
      <c r="AM48" s="132"/>
      <c r="AN48" s="133"/>
    </row>
    <row r="49" spans="1:40" ht="14.45" customHeight="1" x14ac:dyDescent="0.15">
      <c r="A49" s="66"/>
      <c r="B49" s="70"/>
      <c r="C49" s="16"/>
      <c r="D49" s="74"/>
      <c r="E49" s="51"/>
      <c r="F49" s="60"/>
      <c r="G49" s="60"/>
      <c r="H49" s="60"/>
      <c r="I49" s="60"/>
      <c r="J49" s="60"/>
      <c r="K49" s="60"/>
      <c r="L49" s="60"/>
      <c r="M49" s="60"/>
      <c r="N49" s="60"/>
      <c r="O49" s="51"/>
      <c r="P49" s="60"/>
      <c r="Q49" s="72"/>
      <c r="R49" s="69"/>
      <c r="S49" s="82"/>
      <c r="T49" s="78"/>
      <c r="U49" s="78"/>
      <c r="V49" s="78"/>
      <c r="W49" s="78"/>
      <c r="X49" s="78"/>
      <c r="Y49" s="78"/>
      <c r="Z49" s="78"/>
      <c r="AA49" s="78"/>
      <c r="AB49" s="78"/>
      <c r="AC49" s="86"/>
      <c r="AD49" s="10"/>
      <c r="AE49" s="138"/>
      <c r="AF49" s="131"/>
      <c r="AG49" s="132"/>
      <c r="AH49" s="132"/>
      <c r="AI49" s="132"/>
      <c r="AJ49" s="132"/>
      <c r="AK49" s="132"/>
      <c r="AL49" s="132"/>
      <c r="AM49" s="132"/>
      <c r="AN49" s="133"/>
    </row>
    <row r="50" spans="1:40" ht="17.100000000000001" customHeight="1" x14ac:dyDescent="0.15">
      <c r="A50" s="88" t="s">
        <v>114</v>
      </c>
      <c r="B50" s="67"/>
      <c r="C50" s="67"/>
      <c r="D50" s="89"/>
      <c r="E50" s="6">
        <f t="shared" ref="E50:Q50" si="2">COUNTIF(E7:E46,"&gt;0")</f>
        <v>11</v>
      </c>
      <c r="F50" s="6">
        <f t="shared" si="2"/>
        <v>0</v>
      </c>
      <c r="G50" s="6">
        <f t="shared" si="2"/>
        <v>0</v>
      </c>
      <c r="H50" s="6">
        <f t="shared" si="2"/>
        <v>0</v>
      </c>
      <c r="I50" s="6">
        <f t="shared" si="2"/>
        <v>0</v>
      </c>
      <c r="J50" s="6">
        <f t="shared" si="2"/>
        <v>0</v>
      </c>
      <c r="K50" s="6">
        <f t="shared" si="2"/>
        <v>0</v>
      </c>
      <c r="L50" s="6">
        <f t="shared" si="2"/>
        <v>0</v>
      </c>
      <c r="M50" s="6">
        <f t="shared" si="2"/>
        <v>0</v>
      </c>
      <c r="N50" s="6">
        <f t="shared" si="2"/>
        <v>0</v>
      </c>
      <c r="O50" s="6">
        <f t="shared" si="2"/>
        <v>0</v>
      </c>
      <c r="P50" s="6">
        <f t="shared" si="2"/>
        <v>0</v>
      </c>
      <c r="Q50" s="26">
        <f t="shared" si="2"/>
        <v>11</v>
      </c>
      <c r="R50" s="29"/>
      <c r="S50" s="83"/>
      <c r="T50" s="80"/>
      <c r="U50" s="80"/>
      <c r="V50" s="80"/>
      <c r="W50" s="80"/>
      <c r="X50" s="80"/>
      <c r="Y50" s="80"/>
      <c r="Z50" s="80"/>
      <c r="AA50" s="80"/>
      <c r="AB50" s="80"/>
      <c r="AC50" s="87"/>
      <c r="AD50" s="9"/>
      <c r="AE50" s="139"/>
      <c r="AF50" s="134"/>
      <c r="AG50" s="135"/>
      <c r="AH50" s="135"/>
      <c r="AI50" s="135"/>
      <c r="AJ50" s="135"/>
      <c r="AK50" s="135"/>
      <c r="AL50" s="135"/>
      <c r="AM50" s="135"/>
      <c r="AN50" s="136"/>
    </row>
    <row r="51" spans="1:40" ht="6.6" customHeight="1" x14ac:dyDescent="0.15">
      <c r="B51" s="5"/>
      <c r="C51" s="5"/>
      <c r="D51" s="5"/>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5"/>
      <c r="AF51" s="63"/>
      <c r="AG51" s="63"/>
      <c r="AH51" s="63"/>
      <c r="AI51" s="63"/>
      <c r="AJ51" s="63"/>
      <c r="AK51" s="63"/>
      <c r="AL51" s="63"/>
      <c r="AM51" s="63"/>
      <c r="AN51" s="63"/>
    </row>
    <row r="52" spans="1:40" ht="13.5" customHeight="1" x14ac:dyDescent="0.15">
      <c r="X52" s="13" t="s">
        <v>55</v>
      </c>
      <c r="Y52" s="10"/>
      <c r="Z52" s="10"/>
      <c r="AA52" s="10"/>
      <c r="AB52" s="10"/>
      <c r="AC52" s="10"/>
      <c r="AD52" s="10"/>
      <c r="AE52" s="5"/>
      <c r="AF52" s="63"/>
      <c r="AG52" s="63"/>
      <c r="AH52" s="63"/>
      <c r="AI52" s="63"/>
      <c r="AJ52" s="63"/>
      <c r="AK52" s="63"/>
      <c r="AL52" s="63"/>
      <c r="AM52" s="63"/>
      <c r="AN52" s="63"/>
    </row>
    <row r="53" spans="1:40" ht="13.5" customHeight="1" x14ac:dyDescent="0.15">
      <c r="X53" s="13" t="s">
        <v>97</v>
      </c>
      <c r="Y53" s="10"/>
      <c r="Z53" s="10"/>
      <c r="AA53" s="10"/>
      <c r="AB53" s="10"/>
      <c r="AC53" s="10"/>
      <c r="AD53" s="10"/>
      <c r="AE53" s="5"/>
      <c r="AF53" s="63"/>
      <c r="AG53" s="63"/>
      <c r="AH53" s="63"/>
      <c r="AI53" s="63"/>
      <c r="AJ53" s="63"/>
      <c r="AK53" s="63"/>
      <c r="AL53" s="63"/>
      <c r="AM53" s="63"/>
      <c r="AN53" s="63"/>
    </row>
    <row r="54" spans="1:40" ht="13.5" customHeight="1" x14ac:dyDescent="0.15"/>
    <row r="55" spans="1:40" ht="13.5" customHeight="1" x14ac:dyDescent="0.15">
      <c r="B55" s="2" t="s">
        <v>83</v>
      </c>
      <c r="AG55"/>
      <c r="AH55"/>
    </row>
    <row r="56" spans="1:40" x14ac:dyDescent="0.15">
      <c r="A56" s="64"/>
      <c r="AG56"/>
      <c r="AH56"/>
    </row>
    <row r="57" spans="1:40" x14ac:dyDescent="0.15">
      <c r="A57" s="3"/>
      <c r="B57" s="65"/>
      <c r="C57" s="8" t="s">
        <v>66</v>
      </c>
      <c r="D57" s="8"/>
      <c r="E57" s="6">
        <v>4</v>
      </c>
      <c r="F57" s="6">
        <v>5</v>
      </c>
      <c r="G57" s="6">
        <v>6</v>
      </c>
      <c r="H57" s="6">
        <v>7</v>
      </c>
      <c r="I57" s="6">
        <v>8</v>
      </c>
      <c r="J57" s="6">
        <v>9</v>
      </c>
      <c r="K57" s="6">
        <v>10</v>
      </c>
      <c r="L57" s="6">
        <v>11</v>
      </c>
      <c r="M57" s="6">
        <v>12</v>
      </c>
      <c r="N57" s="6">
        <v>1</v>
      </c>
      <c r="O57" s="6">
        <v>2</v>
      </c>
      <c r="P57" s="6">
        <v>3</v>
      </c>
      <c r="Q57" s="3"/>
      <c r="R57" s="3"/>
      <c r="S57" s="13"/>
      <c r="T57" s="10"/>
      <c r="U57" s="10"/>
      <c r="V57" s="10"/>
      <c r="W57" s="10"/>
      <c r="X57" s="10"/>
      <c r="Y57" s="10"/>
      <c r="Z57" s="10"/>
      <c r="AA57" s="10"/>
      <c r="AB57" s="10"/>
      <c r="AC57" s="10"/>
      <c r="AD57" s="10"/>
      <c r="AE57" s="10"/>
      <c r="AG57"/>
      <c r="AH57"/>
      <c r="AJ57" s="14"/>
    </row>
    <row r="58" spans="1:40" x14ac:dyDescent="0.15">
      <c r="A58" s="3"/>
      <c r="B58" s="15"/>
      <c r="C58" s="48" t="s">
        <v>76</v>
      </c>
      <c r="D58" s="48"/>
      <c r="E58" s="49"/>
      <c r="F58" s="49"/>
      <c r="G58" s="49"/>
      <c r="H58" s="49"/>
      <c r="I58" s="49"/>
      <c r="J58" s="49"/>
      <c r="K58" s="49"/>
      <c r="L58" s="49"/>
      <c r="M58" s="49"/>
      <c r="N58" s="49"/>
      <c r="O58" s="49"/>
      <c r="P58" s="49"/>
      <c r="Q58" s="3"/>
      <c r="R58" s="3"/>
      <c r="S58" s="13"/>
      <c r="T58" s="10"/>
      <c r="U58" s="10"/>
      <c r="V58" s="10"/>
      <c r="W58" s="10"/>
      <c r="X58" s="10"/>
      <c r="Y58" s="10"/>
      <c r="Z58" s="10"/>
      <c r="AA58" s="10"/>
      <c r="AB58" s="10"/>
      <c r="AC58" s="10"/>
      <c r="AD58" s="10"/>
      <c r="AE58" s="10"/>
      <c r="AF58" s="10"/>
      <c r="AG58" s="10"/>
      <c r="AH58" s="10"/>
      <c r="AI58" s="10"/>
      <c r="AJ58" s="10"/>
      <c r="AK58" s="10"/>
      <c r="AL58" s="10"/>
      <c r="AM58" s="10"/>
      <c r="AN58" s="4"/>
    </row>
    <row r="59" spans="1:40" x14ac:dyDescent="0.15">
      <c r="A59" s="3"/>
      <c r="B59" s="16"/>
      <c r="C59" s="37" t="s">
        <v>1</v>
      </c>
      <c r="D59" s="36"/>
      <c r="E59" s="21">
        <v>4</v>
      </c>
      <c r="F59" s="21"/>
      <c r="G59" s="21"/>
      <c r="H59" s="21"/>
      <c r="I59" s="21"/>
      <c r="J59" s="21"/>
      <c r="K59" s="21"/>
      <c r="L59" s="21"/>
      <c r="M59" s="21"/>
      <c r="N59" s="21"/>
      <c r="O59" s="21"/>
      <c r="P59" s="21"/>
      <c r="Q59" s="3"/>
      <c r="R59" s="3"/>
      <c r="S59" s="10"/>
      <c r="T59" s="10"/>
      <c r="U59" s="10"/>
      <c r="V59" s="10"/>
      <c r="W59" s="10"/>
      <c r="X59" s="10"/>
      <c r="Y59" s="10"/>
      <c r="Z59" s="10"/>
      <c r="AA59" s="10"/>
      <c r="AB59" s="10"/>
      <c r="AC59" s="10"/>
      <c r="AD59" s="10"/>
      <c r="AE59" s="10"/>
      <c r="AF59" s="10"/>
      <c r="AG59" s="10"/>
      <c r="AH59" s="10"/>
      <c r="AI59" s="10"/>
      <c r="AJ59" s="10"/>
      <c r="AK59" s="10"/>
      <c r="AL59" s="10"/>
    </row>
    <row r="60" spans="1:40" x14ac:dyDescent="0.15">
      <c r="C60" s="37" t="s">
        <v>31</v>
      </c>
      <c r="D60" s="36"/>
      <c r="E60" s="21"/>
      <c r="F60" s="21"/>
      <c r="G60" s="21"/>
      <c r="H60" s="21"/>
      <c r="I60" s="21"/>
      <c r="J60" s="21"/>
      <c r="K60" s="21"/>
      <c r="L60" s="21"/>
      <c r="M60" s="21"/>
      <c r="N60" s="21"/>
      <c r="O60" s="21"/>
      <c r="P60" s="21"/>
      <c r="Q60" s="3"/>
      <c r="R60" s="3"/>
      <c r="S60" s="10"/>
      <c r="T60" s="10"/>
      <c r="U60" s="10"/>
      <c r="V60" s="10"/>
      <c r="W60" s="10"/>
      <c r="X60" s="10"/>
      <c r="Y60" s="10"/>
      <c r="Z60" s="10"/>
      <c r="AA60" s="10"/>
      <c r="AB60" s="10"/>
      <c r="AC60" s="10"/>
      <c r="AD60" s="10"/>
      <c r="AF60" s="10"/>
      <c r="AG60" s="10"/>
      <c r="AH60" s="10"/>
      <c r="AI60" s="10"/>
      <c r="AJ60" s="10"/>
      <c r="AK60" s="10"/>
      <c r="AL60" s="10"/>
    </row>
    <row r="61" spans="1:40" x14ac:dyDescent="0.15">
      <c r="C61" s="57" t="s">
        <v>45</v>
      </c>
      <c r="D61" s="38"/>
      <c r="E61" s="51"/>
      <c r="F61" s="51"/>
      <c r="G61" s="51"/>
      <c r="H61" s="51"/>
      <c r="I61" s="51"/>
      <c r="J61" s="51"/>
      <c r="K61" s="51"/>
      <c r="L61" s="51"/>
      <c r="M61" s="51"/>
      <c r="N61" s="51"/>
      <c r="O61" s="51"/>
      <c r="P61" s="51"/>
      <c r="Q61" s="3"/>
      <c r="R61" s="3"/>
      <c r="S61" s="3"/>
      <c r="T61" s="3"/>
      <c r="U61" s="3"/>
      <c r="V61" s="3"/>
      <c r="W61" s="3"/>
      <c r="X61" s="3"/>
      <c r="Y61" s="3"/>
      <c r="Z61" s="3"/>
      <c r="AA61" s="3"/>
      <c r="AB61" s="3"/>
      <c r="AC61" s="3"/>
      <c r="AD61" s="3"/>
    </row>
    <row r="62" spans="1:40" x14ac:dyDescent="0.15">
      <c r="AN62" s="73"/>
    </row>
    <row r="63" spans="1:40" x14ac:dyDescent="0.15">
      <c r="AE63" s="10"/>
      <c r="AN63" s="52"/>
    </row>
    <row r="64" spans="1:40" x14ac:dyDescent="0.15">
      <c r="C64" s="54" t="s">
        <v>68</v>
      </c>
      <c r="D64" s="55"/>
      <c r="E64" s="55"/>
      <c r="F64" s="55"/>
      <c r="G64" s="55"/>
      <c r="H64" s="55"/>
      <c r="I64" s="55"/>
      <c r="J64" s="55"/>
      <c r="K64" s="55"/>
      <c r="L64" s="55"/>
      <c r="M64" s="55"/>
      <c r="N64" s="55"/>
      <c r="O64" s="55"/>
      <c r="P64" s="75"/>
      <c r="Q64" s="55"/>
      <c r="R64" s="55"/>
      <c r="S64" s="55"/>
      <c r="T64" s="55"/>
      <c r="U64" s="55"/>
      <c r="V64" s="55"/>
      <c r="W64" s="55"/>
      <c r="X64" s="56"/>
      <c r="Y64" s="56"/>
      <c r="Z64" s="56"/>
      <c r="AA64" s="56"/>
      <c r="AE64" s="10"/>
      <c r="AF64" s="10"/>
      <c r="AG64" s="10"/>
      <c r="AH64" s="10"/>
      <c r="AI64" s="10"/>
      <c r="AJ64" s="3"/>
      <c r="AK64" s="11"/>
      <c r="AL64" s="11"/>
      <c r="AM64" s="11"/>
      <c r="AN64" s="53"/>
    </row>
    <row r="65" spans="3:40" x14ac:dyDescent="0.15">
      <c r="C65" s="54"/>
      <c r="D65" s="55"/>
      <c r="E65" s="55"/>
      <c r="F65" s="55"/>
      <c r="G65" s="55"/>
      <c r="H65" s="55"/>
      <c r="I65" s="55"/>
      <c r="J65" s="55"/>
      <c r="K65" s="55"/>
      <c r="L65" s="55"/>
      <c r="M65" s="55"/>
      <c r="N65" s="55"/>
      <c r="O65" s="55"/>
      <c r="P65" s="75"/>
      <c r="Q65" s="55"/>
      <c r="R65" s="55"/>
      <c r="S65" s="55"/>
      <c r="T65" s="55"/>
      <c r="U65" s="55"/>
      <c r="V65" s="55"/>
      <c r="W65" s="55"/>
      <c r="X65" s="56"/>
      <c r="Y65" s="56"/>
      <c r="Z65" s="56"/>
      <c r="AA65" s="56"/>
      <c r="AE65" s="10"/>
      <c r="AF65" s="10"/>
      <c r="AG65" s="10"/>
      <c r="AH65" s="10"/>
      <c r="AI65" s="10"/>
      <c r="AJ65" s="10"/>
      <c r="AK65" s="11"/>
      <c r="AL65" s="11"/>
      <c r="AM65" s="11"/>
      <c r="AN65" s="53"/>
    </row>
    <row r="66" spans="3:40" x14ac:dyDescent="0.15">
      <c r="C66" s="54" t="s">
        <v>69</v>
      </c>
      <c r="D66" s="55"/>
      <c r="E66" s="55"/>
      <c r="F66" s="55"/>
      <c r="G66" s="55"/>
      <c r="H66" s="55"/>
      <c r="I66" s="55"/>
      <c r="J66" s="55"/>
      <c r="K66" s="55"/>
      <c r="L66" s="55"/>
      <c r="M66" s="55"/>
      <c r="N66" s="55"/>
      <c r="O66" s="55"/>
      <c r="P66" s="75"/>
      <c r="Q66" s="55"/>
      <c r="R66" s="55"/>
      <c r="S66" s="55"/>
      <c r="T66" s="55"/>
      <c r="U66" s="55"/>
      <c r="V66" s="55"/>
      <c r="W66" s="55"/>
      <c r="X66" s="56"/>
      <c r="Y66" s="56"/>
      <c r="Z66" s="56"/>
      <c r="AA66" s="56"/>
      <c r="AE66" s="10"/>
      <c r="AF66" s="10"/>
      <c r="AG66" s="10"/>
      <c r="AH66" s="10"/>
      <c r="AI66" s="10"/>
      <c r="AJ66" s="10"/>
      <c r="AK66" s="11"/>
      <c r="AL66" s="11"/>
      <c r="AM66" s="11"/>
      <c r="AN66" s="53"/>
    </row>
    <row r="67" spans="3:40" x14ac:dyDescent="0.15">
      <c r="C67" s="54"/>
      <c r="D67" s="55"/>
      <c r="E67" s="55"/>
      <c r="F67" s="55"/>
      <c r="G67" s="55"/>
      <c r="H67" s="55"/>
      <c r="I67" s="55"/>
      <c r="J67" s="55"/>
      <c r="K67" s="55"/>
      <c r="L67" s="55"/>
      <c r="M67" s="55"/>
      <c r="N67" s="55"/>
      <c r="O67" s="55"/>
      <c r="P67" s="75"/>
      <c r="Q67" s="55"/>
      <c r="R67" s="55"/>
      <c r="S67" s="55"/>
      <c r="T67" s="55"/>
      <c r="U67" s="55"/>
      <c r="V67" s="55"/>
      <c r="W67" s="55"/>
      <c r="X67" s="56"/>
      <c r="Y67" s="56"/>
      <c r="Z67" s="56"/>
      <c r="AA67" s="56"/>
      <c r="AE67" s="3"/>
      <c r="AF67" s="10"/>
      <c r="AG67" s="10"/>
      <c r="AH67" s="10"/>
      <c r="AI67" s="10"/>
      <c r="AJ67" s="10"/>
      <c r="AK67" s="11"/>
      <c r="AL67" s="11"/>
      <c r="AM67" s="11"/>
      <c r="AN67" s="53"/>
    </row>
    <row r="68" spans="3:40" x14ac:dyDescent="0.15">
      <c r="C68" s="54" t="s">
        <v>92</v>
      </c>
      <c r="D68" s="54"/>
      <c r="E68" s="54"/>
      <c r="F68" s="54"/>
      <c r="G68" s="54"/>
      <c r="H68" s="54"/>
      <c r="I68" s="54"/>
      <c r="J68" s="54"/>
      <c r="K68" s="54"/>
      <c r="L68" s="54"/>
      <c r="M68" s="54"/>
      <c r="N68" s="54"/>
      <c r="O68" s="54"/>
      <c r="P68" s="76"/>
      <c r="Q68" s="54"/>
      <c r="R68" s="54"/>
      <c r="S68" s="54"/>
      <c r="T68" s="54"/>
      <c r="U68" s="54"/>
      <c r="V68" s="54"/>
      <c r="W68" s="54"/>
      <c r="X68" s="54"/>
      <c r="Y68" s="54"/>
      <c r="Z68" s="54"/>
      <c r="AA68" s="54"/>
      <c r="AF68" s="3"/>
      <c r="AG68" s="10"/>
      <c r="AH68" s="10"/>
      <c r="AI68" s="3"/>
      <c r="AJ68" s="3"/>
      <c r="AK68" s="11"/>
      <c r="AL68" s="11"/>
      <c r="AM68" s="11"/>
    </row>
    <row r="69" spans="3:40" x14ac:dyDescent="0.15">
      <c r="C69" s="54"/>
      <c r="D69" s="54" t="s">
        <v>70</v>
      </c>
      <c r="E69" s="54"/>
      <c r="F69" s="54"/>
      <c r="G69" s="54"/>
      <c r="H69" s="54"/>
      <c r="I69" s="54"/>
      <c r="J69" s="54"/>
      <c r="K69" s="54"/>
      <c r="L69" s="54"/>
      <c r="M69" s="54"/>
      <c r="N69" s="54"/>
      <c r="O69" s="54"/>
      <c r="P69" s="76"/>
      <c r="Q69" s="54"/>
      <c r="R69" s="54"/>
      <c r="S69" s="54"/>
      <c r="T69" s="54"/>
      <c r="U69" s="54"/>
      <c r="V69" s="54"/>
      <c r="W69" s="54"/>
      <c r="X69" s="54"/>
      <c r="Y69" s="54"/>
      <c r="Z69" s="54"/>
      <c r="AA69" s="54"/>
    </row>
    <row r="70" spans="3:40" x14ac:dyDescent="0.15">
      <c r="C70" s="125" t="s">
        <v>56</v>
      </c>
      <c r="D70" s="125"/>
      <c r="E70" s="125"/>
      <c r="F70" s="125" t="s">
        <v>57</v>
      </c>
      <c r="G70" s="125"/>
      <c r="H70" s="174" t="s">
        <v>71</v>
      </c>
      <c r="I70" s="175"/>
      <c r="J70" s="175"/>
      <c r="K70" s="175"/>
      <c r="L70" s="175"/>
      <c r="M70" s="175"/>
      <c r="N70" s="175"/>
      <c r="O70" s="175"/>
      <c r="P70" s="175"/>
      <c r="Q70" s="175"/>
      <c r="R70" s="175"/>
      <c r="S70" s="175"/>
      <c r="T70" s="175"/>
      <c r="U70" s="175"/>
      <c r="V70" s="175"/>
      <c r="W70" s="175"/>
      <c r="X70" s="175"/>
      <c r="Y70" s="175"/>
      <c r="Z70" s="175"/>
      <c r="AA70" s="176"/>
    </row>
    <row r="71" spans="3:40" ht="26.25" customHeight="1" x14ac:dyDescent="0.15">
      <c r="C71" s="125" t="s">
        <v>58</v>
      </c>
      <c r="D71" s="125"/>
      <c r="E71" s="125"/>
      <c r="F71" s="125" t="s">
        <v>52</v>
      </c>
      <c r="G71" s="125"/>
      <c r="H71" s="165" t="s">
        <v>72</v>
      </c>
      <c r="I71" s="166"/>
      <c r="J71" s="166"/>
      <c r="K71" s="166"/>
      <c r="L71" s="166"/>
      <c r="M71" s="166"/>
      <c r="N71" s="166"/>
      <c r="O71" s="166"/>
      <c r="P71" s="166"/>
      <c r="Q71" s="166"/>
      <c r="R71" s="166"/>
      <c r="S71" s="166"/>
      <c r="T71" s="166"/>
      <c r="U71" s="166"/>
      <c r="V71" s="166"/>
      <c r="W71" s="166"/>
      <c r="X71" s="166"/>
      <c r="Y71" s="166"/>
      <c r="Z71" s="166"/>
      <c r="AA71" s="167"/>
    </row>
    <row r="72" spans="3:40" ht="26.25" customHeight="1" x14ac:dyDescent="0.15">
      <c r="C72" s="125" t="s">
        <v>59</v>
      </c>
      <c r="D72" s="125"/>
      <c r="E72" s="125"/>
      <c r="F72" s="125" t="s">
        <v>73</v>
      </c>
      <c r="G72" s="125"/>
      <c r="H72" s="165" t="s">
        <v>74</v>
      </c>
      <c r="I72" s="166"/>
      <c r="J72" s="166"/>
      <c r="K72" s="166"/>
      <c r="L72" s="166"/>
      <c r="M72" s="166"/>
      <c r="N72" s="166"/>
      <c r="O72" s="166"/>
      <c r="P72" s="166"/>
      <c r="Q72" s="166"/>
      <c r="R72" s="166"/>
      <c r="S72" s="166"/>
      <c r="T72" s="166"/>
      <c r="U72" s="166"/>
      <c r="V72" s="166"/>
      <c r="W72" s="166"/>
      <c r="X72" s="166"/>
      <c r="Y72" s="166"/>
      <c r="Z72" s="166"/>
      <c r="AA72" s="167"/>
    </row>
    <row r="73" spans="3:40" ht="26.25" customHeight="1" x14ac:dyDescent="0.15">
      <c r="C73" s="125" t="s">
        <v>60</v>
      </c>
      <c r="D73" s="125"/>
      <c r="E73" s="125"/>
      <c r="F73" s="125" t="s">
        <v>54</v>
      </c>
      <c r="G73" s="125"/>
      <c r="H73" s="171" t="s">
        <v>84</v>
      </c>
      <c r="I73" s="172"/>
      <c r="J73" s="172"/>
      <c r="K73" s="172"/>
      <c r="L73" s="172"/>
      <c r="M73" s="172"/>
      <c r="N73" s="172"/>
      <c r="O73" s="172"/>
      <c r="P73" s="172"/>
      <c r="Q73" s="172"/>
      <c r="R73" s="172"/>
      <c r="S73" s="172"/>
      <c r="T73" s="172"/>
      <c r="U73" s="172"/>
      <c r="V73" s="172"/>
      <c r="W73" s="172"/>
      <c r="X73" s="172"/>
      <c r="Y73" s="172"/>
      <c r="Z73" s="172"/>
      <c r="AA73" s="173"/>
    </row>
    <row r="74" spans="3:40" ht="26.25" customHeight="1" x14ac:dyDescent="0.15">
      <c r="C74" s="125" t="s">
        <v>61</v>
      </c>
      <c r="D74" s="125"/>
      <c r="E74" s="125"/>
      <c r="F74" s="125" t="s">
        <v>51</v>
      </c>
      <c r="G74" s="125"/>
      <c r="H74" s="171" t="s">
        <v>75</v>
      </c>
      <c r="I74" s="172"/>
      <c r="J74" s="172"/>
      <c r="K74" s="172"/>
      <c r="L74" s="172"/>
      <c r="M74" s="172"/>
      <c r="N74" s="172"/>
      <c r="O74" s="172"/>
      <c r="P74" s="172"/>
      <c r="Q74" s="172"/>
      <c r="R74" s="172"/>
      <c r="S74" s="172"/>
      <c r="T74" s="172"/>
      <c r="U74" s="172"/>
      <c r="V74" s="172"/>
      <c r="W74" s="172"/>
      <c r="X74" s="172"/>
      <c r="Y74" s="172"/>
      <c r="Z74" s="172"/>
      <c r="AA74" s="173"/>
    </row>
    <row r="75" spans="3:40" ht="27" customHeight="1" x14ac:dyDescent="0.15">
      <c r="C75" s="125" t="s">
        <v>93</v>
      </c>
      <c r="D75" s="125"/>
      <c r="E75" s="125"/>
      <c r="F75" s="125" t="s">
        <v>90</v>
      </c>
      <c r="G75" s="125"/>
      <c r="H75" s="165" t="s">
        <v>95</v>
      </c>
      <c r="I75" s="166"/>
      <c r="J75" s="166"/>
      <c r="K75" s="166"/>
      <c r="L75" s="166"/>
      <c r="M75" s="166"/>
      <c r="N75" s="166"/>
      <c r="O75" s="166"/>
      <c r="P75" s="166"/>
      <c r="Q75" s="166"/>
      <c r="R75" s="166"/>
      <c r="S75" s="166"/>
      <c r="T75" s="166"/>
      <c r="U75" s="166"/>
      <c r="V75" s="166"/>
      <c r="W75" s="166"/>
      <c r="X75" s="166"/>
      <c r="Y75" s="166"/>
      <c r="Z75" s="166"/>
      <c r="AA75" s="167"/>
    </row>
    <row r="76" spans="3:40" ht="26.25" customHeight="1" x14ac:dyDescent="0.15">
      <c r="C76" s="125" t="s">
        <v>94</v>
      </c>
      <c r="D76" s="125"/>
      <c r="E76" s="125"/>
      <c r="F76" s="125" t="s">
        <v>91</v>
      </c>
      <c r="G76" s="125"/>
      <c r="H76" s="165" t="s">
        <v>96</v>
      </c>
      <c r="I76" s="166"/>
      <c r="J76" s="166"/>
      <c r="K76" s="166"/>
      <c r="L76" s="166"/>
      <c r="M76" s="166"/>
      <c r="N76" s="166"/>
      <c r="O76" s="166"/>
      <c r="P76" s="166"/>
      <c r="Q76" s="166"/>
      <c r="R76" s="166"/>
      <c r="S76" s="166"/>
      <c r="T76" s="166"/>
      <c r="U76" s="166"/>
      <c r="V76" s="166"/>
      <c r="W76" s="166"/>
      <c r="X76" s="166"/>
      <c r="Y76" s="166"/>
      <c r="Z76" s="166"/>
      <c r="AA76" s="167"/>
    </row>
  </sheetData>
  <mergeCells count="55">
    <mergeCell ref="AF23:AN26"/>
    <mergeCell ref="AE23:AE26"/>
    <mergeCell ref="AF43:AN46"/>
    <mergeCell ref="AF39:AN42"/>
    <mergeCell ref="AF35:AN38"/>
    <mergeCell ref="AE27:AE30"/>
    <mergeCell ref="AF27:AN30"/>
    <mergeCell ref="H76:AA76"/>
    <mergeCell ref="H75:AA75"/>
    <mergeCell ref="AF11:AN14"/>
    <mergeCell ref="H74:AA74"/>
    <mergeCell ref="H71:AA71"/>
    <mergeCell ref="H70:AA70"/>
    <mergeCell ref="H73:AA73"/>
    <mergeCell ref="H72:AA72"/>
    <mergeCell ref="AF15:AN18"/>
    <mergeCell ref="AE15:AE18"/>
    <mergeCell ref="AE43:AE46"/>
    <mergeCell ref="AE39:AE42"/>
    <mergeCell ref="AE35:AE38"/>
    <mergeCell ref="AE11:AE14"/>
    <mergeCell ref="AE31:AE34"/>
    <mergeCell ref="AF31:AN34"/>
    <mergeCell ref="C75:E75"/>
    <mergeCell ref="C76:E76"/>
    <mergeCell ref="F75:G75"/>
    <mergeCell ref="F76:G76"/>
    <mergeCell ref="B4:C4"/>
    <mergeCell ref="B5:C5"/>
    <mergeCell ref="C70:E70"/>
    <mergeCell ref="F70:G70"/>
    <mergeCell ref="C71:E71"/>
    <mergeCell ref="F71:G71"/>
    <mergeCell ref="C6:D6"/>
    <mergeCell ref="C74:E74"/>
    <mergeCell ref="F74:G74"/>
    <mergeCell ref="C72:E72"/>
    <mergeCell ref="F72:G72"/>
    <mergeCell ref="C73:E73"/>
    <mergeCell ref="F73:G73"/>
    <mergeCell ref="AE1:AG1"/>
    <mergeCell ref="AH1:AN1"/>
    <mergeCell ref="AF7:AN10"/>
    <mergeCell ref="AE7:AE10"/>
    <mergeCell ref="E3:R3"/>
    <mergeCell ref="AF47:AN50"/>
    <mergeCell ref="AE47:AE50"/>
    <mergeCell ref="Q4:Q6"/>
    <mergeCell ref="R4:R6"/>
    <mergeCell ref="AE3:AE4"/>
    <mergeCell ref="AE5:AE6"/>
    <mergeCell ref="AF5:AN6"/>
    <mergeCell ref="AF19:AN22"/>
    <mergeCell ref="AE19:AE22"/>
    <mergeCell ref="AF3:AN4"/>
  </mergeCells>
  <phoneticPr fontId="1"/>
  <pageMargins left="0.31496062992125984" right="0.11811023622047245" top="0.52" bottom="0.15748031496062992" header="0.23622047244094491" footer="0.15748031496062992"/>
  <pageSetup paperSize="9" scale="81" fitToHeight="0"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workbookViewId="0">
      <selection activeCell="AQ26" sqref="AQ26"/>
    </sheetView>
  </sheetViews>
  <sheetFormatPr defaultRowHeight="13.5" x14ac:dyDescent="0.15"/>
  <cols>
    <col min="1" max="1" width="3.25" customWidth="1"/>
    <col min="2" max="2" width="7.5" customWidth="1"/>
    <col min="3" max="3" width="8.25" customWidth="1"/>
    <col min="4" max="16" width="2.5" customWidth="1"/>
    <col min="17" max="28" width="3.75" customWidth="1"/>
    <col min="29" max="29" width="6.75" customWidth="1"/>
    <col min="30" max="30" width="2.5" customWidth="1"/>
    <col min="31" max="39" width="3.75" customWidth="1"/>
    <col min="40" max="40" width="39.5" customWidth="1"/>
  </cols>
  <sheetData>
    <row r="1" spans="1:40" ht="13.5" customHeight="1" x14ac:dyDescent="0.15">
      <c r="A1" s="1" t="s">
        <v>0</v>
      </c>
      <c r="B1" s="1"/>
      <c r="C1" s="1"/>
      <c r="D1" s="1"/>
      <c r="G1" s="1" t="s">
        <v>111</v>
      </c>
      <c r="H1" s="1"/>
      <c r="I1" s="1"/>
      <c r="M1" s="2" t="s">
        <v>112</v>
      </c>
      <c r="AE1" s="126" t="s">
        <v>41</v>
      </c>
      <c r="AF1" s="126"/>
      <c r="AG1" s="126"/>
      <c r="AH1" s="127" t="s">
        <v>106</v>
      </c>
      <c r="AI1" s="127"/>
      <c r="AJ1" s="127"/>
      <c r="AK1" s="127"/>
      <c r="AL1" s="127"/>
      <c r="AM1" s="127"/>
      <c r="AN1" s="127"/>
    </row>
    <row r="2" spans="1:40" ht="6" customHeight="1" x14ac:dyDescent="0.15"/>
    <row r="3" spans="1:40" ht="15" customHeight="1" x14ac:dyDescent="0.15">
      <c r="E3" s="140" t="s">
        <v>98</v>
      </c>
      <c r="F3" s="141"/>
      <c r="G3" s="141"/>
      <c r="H3" s="141"/>
      <c r="I3" s="141"/>
      <c r="J3" s="141"/>
      <c r="K3" s="141"/>
      <c r="L3" s="141"/>
      <c r="M3" s="141"/>
      <c r="N3" s="141"/>
      <c r="O3" s="141"/>
      <c r="P3" s="141"/>
      <c r="Q3" s="141"/>
      <c r="R3" s="142"/>
      <c r="S3" s="81"/>
      <c r="T3" s="79"/>
      <c r="U3" s="79"/>
      <c r="V3" s="79"/>
      <c r="W3" s="79"/>
      <c r="X3" s="79"/>
      <c r="Y3" s="79"/>
      <c r="Z3" s="79"/>
      <c r="AA3" s="79"/>
      <c r="AB3" s="79"/>
      <c r="AC3" s="85"/>
      <c r="AE3" s="137" t="s">
        <v>77</v>
      </c>
      <c r="AF3" s="155" t="s">
        <v>109</v>
      </c>
      <c r="AG3" s="156"/>
      <c r="AH3" s="156"/>
      <c r="AI3" s="156"/>
      <c r="AJ3" s="156"/>
      <c r="AK3" s="156"/>
      <c r="AL3" s="156"/>
      <c r="AM3" s="156"/>
      <c r="AN3" s="157"/>
    </row>
    <row r="4" spans="1:40"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B4" s="78"/>
      <c r="AC4" s="86"/>
      <c r="AE4" s="139"/>
      <c r="AF4" s="158"/>
      <c r="AG4" s="159"/>
      <c r="AH4" s="159"/>
      <c r="AI4" s="159"/>
      <c r="AJ4" s="159"/>
      <c r="AK4" s="159"/>
      <c r="AL4" s="159"/>
      <c r="AM4" s="159"/>
      <c r="AN4" s="160"/>
    </row>
    <row r="5" spans="1:40" ht="13.5" customHeight="1" x14ac:dyDescent="0.15">
      <c r="B5" s="161" t="s">
        <v>67</v>
      </c>
      <c r="C5" s="162"/>
      <c r="D5" s="18"/>
      <c r="E5" s="17">
        <v>13</v>
      </c>
      <c r="F5" s="17">
        <v>11</v>
      </c>
      <c r="G5" s="17"/>
      <c r="H5" s="17"/>
      <c r="I5" s="17"/>
      <c r="J5" s="17"/>
      <c r="K5" s="17"/>
      <c r="L5" s="17"/>
      <c r="M5" s="17"/>
      <c r="N5" s="17"/>
      <c r="O5" s="17"/>
      <c r="P5" s="17"/>
      <c r="Q5" s="144"/>
      <c r="R5" s="147"/>
      <c r="S5" s="82"/>
      <c r="T5" s="78"/>
      <c r="U5" s="78"/>
      <c r="V5" s="78"/>
      <c r="W5" s="78"/>
      <c r="X5" s="78"/>
      <c r="Y5" s="78"/>
      <c r="Z5" s="78"/>
      <c r="AA5" s="78"/>
      <c r="AB5" s="78"/>
      <c r="AC5" s="86"/>
      <c r="AE5" s="137">
        <v>4</v>
      </c>
      <c r="AF5" s="149" t="s">
        <v>110</v>
      </c>
      <c r="AG5" s="150"/>
      <c r="AH5" s="150"/>
      <c r="AI5" s="150"/>
      <c r="AJ5" s="150"/>
      <c r="AK5" s="150"/>
      <c r="AL5" s="150"/>
      <c r="AM5" s="150"/>
      <c r="AN5" s="151"/>
    </row>
    <row r="6" spans="1:40" ht="41.25" customHeight="1" x14ac:dyDescent="0.15">
      <c r="A6" s="46" t="s">
        <v>42</v>
      </c>
      <c r="B6" s="35" t="s">
        <v>50</v>
      </c>
      <c r="C6" s="163" t="s">
        <v>99</v>
      </c>
      <c r="D6" s="164"/>
      <c r="E6" s="47" t="s">
        <v>89</v>
      </c>
      <c r="F6" s="47" t="s">
        <v>89</v>
      </c>
      <c r="G6" s="17"/>
      <c r="H6" s="17"/>
      <c r="I6" s="17"/>
      <c r="J6" s="17"/>
      <c r="K6" s="17"/>
      <c r="L6" s="17"/>
      <c r="M6" s="17"/>
      <c r="N6" s="17"/>
      <c r="O6" s="17"/>
      <c r="P6" s="17"/>
      <c r="Q6" s="145"/>
      <c r="R6" s="148"/>
      <c r="S6" s="82"/>
      <c r="T6" s="78"/>
      <c r="U6" s="78"/>
      <c r="V6" s="78"/>
      <c r="W6" s="78"/>
      <c r="X6" s="78"/>
      <c r="Y6" s="78"/>
      <c r="Z6" s="78"/>
      <c r="AA6" s="78"/>
      <c r="AB6" s="78"/>
      <c r="AC6" s="86"/>
      <c r="AE6" s="139"/>
      <c r="AF6" s="152"/>
      <c r="AG6" s="153"/>
      <c r="AH6" s="153"/>
      <c r="AI6" s="153"/>
      <c r="AJ6" s="153"/>
      <c r="AK6" s="153"/>
      <c r="AL6" s="153"/>
      <c r="AM6" s="153"/>
      <c r="AN6" s="154"/>
    </row>
    <row r="7" spans="1:40" ht="19.149999999999999" customHeight="1" x14ac:dyDescent="0.15">
      <c r="A7" s="39">
        <v>1</v>
      </c>
      <c r="B7" s="40" t="s">
        <v>29</v>
      </c>
      <c r="C7" s="41" t="s">
        <v>30</v>
      </c>
      <c r="D7" s="42"/>
      <c r="E7" s="43"/>
      <c r="F7" s="43"/>
      <c r="G7" s="43"/>
      <c r="H7" s="43"/>
      <c r="I7" s="43"/>
      <c r="J7" s="43"/>
      <c r="K7" s="43"/>
      <c r="L7" s="43"/>
      <c r="M7" s="43"/>
      <c r="N7" s="43"/>
      <c r="O7" s="43"/>
      <c r="P7" s="43"/>
      <c r="Q7" s="44">
        <f t="shared" ref="Q7:Q46" si="0">COUNTA(E7:P7)</f>
        <v>0</v>
      </c>
      <c r="R7" s="45">
        <f t="shared" ref="R7:R46" si="1">SUM(E7:P7)</f>
        <v>0</v>
      </c>
      <c r="S7" s="82"/>
      <c r="T7" s="78"/>
      <c r="U7" s="78"/>
      <c r="V7" s="78"/>
      <c r="W7" s="186" t="s">
        <v>113</v>
      </c>
      <c r="X7" s="186"/>
      <c r="Y7" s="78"/>
      <c r="Z7" s="78"/>
      <c r="AA7" s="78"/>
      <c r="AB7" s="78"/>
      <c r="AC7" s="86"/>
      <c r="AE7" s="137">
        <v>5</v>
      </c>
      <c r="AF7" s="149" t="s">
        <v>118</v>
      </c>
      <c r="AG7" s="150"/>
      <c r="AH7" s="150"/>
      <c r="AI7" s="150"/>
      <c r="AJ7" s="150"/>
      <c r="AK7" s="150"/>
      <c r="AL7" s="150"/>
      <c r="AM7" s="150"/>
      <c r="AN7" s="151"/>
    </row>
    <row r="8" spans="1:40" x14ac:dyDescent="0.15">
      <c r="A8" s="39">
        <v>2</v>
      </c>
      <c r="B8" s="40" t="s">
        <v>100</v>
      </c>
      <c r="C8" s="41" t="s">
        <v>22</v>
      </c>
      <c r="D8" s="42"/>
      <c r="E8" s="43">
        <v>1</v>
      </c>
      <c r="F8" s="43">
        <v>6</v>
      </c>
      <c r="G8" s="43"/>
      <c r="H8" s="43"/>
      <c r="I8" s="43"/>
      <c r="J8" s="43"/>
      <c r="K8" s="43"/>
      <c r="L8" s="43"/>
      <c r="M8" s="43"/>
      <c r="N8" s="43"/>
      <c r="O8" s="43"/>
      <c r="P8" s="43"/>
      <c r="Q8" s="44">
        <f t="shared" si="0"/>
        <v>2</v>
      </c>
      <c r="R8" s="45">
        <f t="shared" si="1"/>
        <v>7</v>
      </c>
      <c r="S8" s="82"/>
      <c r="T8" s="78"/>
      <c r="U8" s="78"/>
      <c r="V8" s="78"/>
      <c r="W8" s="78"/>
      <c r="X8" s="78"/>
      <c r="Y8" s="78"/>
      <c r="Z8" s="78"/>
      <c r="AA8" s="78"/>
      <c r="AB8" s="78"/>
      <c r="AC8" s="86"/>
      <c r="AE8" s="138"/>
      <c r="AF8" s="168"/>
      <c r="AG8" s="169"/>
      <c r="AH8" s="169"/>
      <c r="AI8" s="169"/>
      <c r="AJ8" s="169"/>
      <c r="AK8" s="169"/>
      <c r="AL8" s="169"/>
      <c r="AM8" s="169"/>
      <c r="AN8" s="170"/>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B9" s="78"/>
      <c r="AC9" s="86"/>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B10" s="78"/>
      <c r="AC10" s="86"/>
      <c r="AE10" s="139"/>
      <c r="AF10" s="152"/>
      <c r="AG10" s="153"/>
      <c r="AH10" s="153"/>
      <c r="AI10" s="153"/>
      <c r="AJ10" s="153"/>
      <c r="AK10" s="153"/>
      <c r="AL10" s="153"/>
      <c r="AM10" s="153"/>
      <c r="AN10" s="154"/>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B11" s="78"/>
      <c r="AC11" s="86"/>
      <c r="AE11" s="137">
        <v>6</v>
      </c>
      <c r="AF11" s="149"/>
      <c r="AG11" s="150"/>
      <c r="AH11" s="150"/>
      <c r="AI11" s="150"/>
      <c r="AJ11" s="150"/>
      <c r="AK11" s="150"/>
      <c r="AL11" s="150"/>
      <c r="AM11" s="150"/>
      <c r="AN11" s="151"/>
    </row>
    <row r="12" spans="1:40"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B12" s="78"/>
      <c r="AC12" s="86"/>
      <c r="AE12" s="138"/>
      <c r="AF12" s="168"/>
      <c r="AG12" s="169"/>
      <c r="AH12" s="169"/>
      <c r="AI12" s="169"/>
      <c r="AJ12" s="169"/>
      <c r="AK12" s="169"/>
      <c r="AL12" s="169"/>
      <c r="AM12" s="169"/>
      <c r="AN12" s="170"/>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B13" s="78"/>
      <c r="AC13" s="86"/>
      <c r="AE13" s="138"/>
      <c r="AF13" s="168"/>
      <c r="AG13" s="169"/>
      <c r="AH13" s="169"/>
      <c r="AI13" s="169"/>
      <c r="AJ13" s="169"/>
      <c r="AK13" s="169"/>
      <c r="AL13" s="169"/>
      <c r="AM13" s="169"/>
      <c r="AN13" s="170"/>
    </row>
    <row r="14" spans="1:40"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78"/>
      <c r="W14" s="78"/>
      <c r="X14" s="78"/>
      <c r="Y14" s="78"/>
      <c r="Z14" s="78"/>
      <c r="AA14" s="78"/>
      <c r="AB14" s="78"/>
      <c r="AC14" s="86"/>
      <c r="AE14" s="139"/>
      <c r="AF14" s="152"/>
      <c r="AG14" s="153"/>
      <c r="AH14" s="153"/>
      <c r="AI14" s="153"/>
      <c r="AJ14" s="153"/>
      <c r="AK14" s="153"/>
      <c r="AL14" s="153"/>
      <c r="AM14" s="153"/>
      <c r="AN14" s="154"/>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B15" s="78"/>
      <c r="AC15" s="86"/>
      <c r="AE15" s="137">
        <v>7</v>
      </c>
      <c r="AF15" s="128"/>
      <c r="AG15" s="129"/>
      <c r="AH15" s="129"/>
      <c r="AI15" s="129"/>
      <c r="AJ15" s="129"/>
      <c r="AK15" s="129"/>
      <c r="AL15" s="129"/>
      <c r="AM15" s="129"/>
      <c r="AN15" s="130"/>
    </row>
    <row r="16" spans="1:40" x14ac:dyDescent="0.15">
      <c r="A16" s="39">
        <v>10</v>
      </c>
      <c r="B16" s="19" t="s">
        <v>20</v>
      </c>
      <c r="C16" s="20" t="s">
        <v>19</v>
      </c>
      <c r="D16" s="31"/>
      <c r="E16" s="43">
        <v>3</v>
      </c>
      <c r="F16" s="43"/>
      <c r="G16" s="43"/>
      <c r="H16" s="43"/>
      <c r="I16" s="43"/>
      <c r="J16" s="43"/>
      <c r="K16" s="43"/>
      <c r="L16" s="43"/>
      <c r="M16" s="43"/>
      <c r="N16" s="43"/>
      <c r="O16" s="43"/>
      <c r="P16" s="43"/>
      <c r="Q16" s="22">
        <f t="shared" si="0"/>
        <v>1</v>
      </c>
      <c r="R16" s="27">
        <f t="shared" si="1"/>
        <v>3</v>
      </c>
      <c r="S16" s="82"/>
      <c r="T16" s="78"/>
      <c r="U16" s="78"/>
      <c r="V16" s="78"/>
      <c r="W16" s="78"/>
      <c r="X16" s="78"/>
      <c r="Y16" s="78"/>
      <c r="Z16" s="78"/>
      <c r="AA16" s="78"/>
      <c r="AB16" s="78"/>
      <c r="AC16" s="86"/>
      <c r="AE16" s="138"/>
      <c r="AF16" s="131"/>
      <c r="AG16" s="132"/>
      <c r="AH16" s="132"/>
      <c r="AI16" s="132"/>
      <c r="AJ16" s="132"/>
      <c r="AK16" s="132"/>
      <c r="AL16" s="132"/>
      <c r="AM16" s="132"/>
      <c r="AN16" s="133"/>
    </row>
    <row r="17" spans="1:40" x14ac:dyDescent="0.15">
      <c r="A17" s="39">
        <v>11</v>
      </c>
      <c r="B17" s="19" t="s">
        <v>20</v>
      </c>
      <c r="C17" s="20" t="s">
        <v>48</v>
      </c>
      <c r="D17" s="61" t="s">
        <v>88</v>
      </c>
      <c r="E17" s="43"/>
      <c r="F17" s="43"/>
      <c r="G17" s="43"/>
      <c r="H17" s="43"/>
      <c r="I17" s="43"/>
      <c r="J17" s="43"/>
      <c r="K17" s="43"/>
      <c r="L17" s="43"/>
      <c r="M17" s="43"/>
      <c r="N17" s="43"/>
      <c r="O17" s="43"/>
      <c r="P17" s="43"/>
      <c r="Q17" s="22">
        <f t="shared" si="0"/>
        <v>0</v>
      </c>
      <c r="R17" s="27">
        <f t="shared" si="1"/>
        <v>0</v>
      </c>
      <c r="S17" s="82"/>
      <c r="T17" s="78"/>
      <c r="U17" s="78"/>
      <c r="V17" s="78"/>
      <c r="W17" s="78"/>
      <c r="X17" s="78"/>
      <c r="Y17" s="78"/>
      <c r="Z17" s="78"/>
      <c r="AA17" s="78"/>
      <c r="AB17" s="78"/>
      <c r="AC17" s="86"/>
      <c r="AE17" s="138"/>
      <c r="AF17" s="131"/>
      <c r="AG17" s="132"/>
      <c r="AH17" s="132"/>
      <c r="AI17" s="132"/>
      <c r="AJ17" s="132"/>
      <c r="AK17" s="132"/>
      <c r="AL17" s="132"/>
      <c r="AM17" s="132"/>
      <c r="AN17" s="133"/>
    </row>
    <row r="18" spans="1:40" x14ac:dyDescent="0.15">
      <c r="A18" s="39">
        <v>12</v>
      </c>
      <c r="B18" s="19" t="s">
        <v>20</v>
      </c>
      <c r="C18" s="20" t="s">
        <v>18</v>
      </c>
      <c r="D18" s="61" t="s">
        <v>88</v>
      </c>
      <c r="E18" s="43">
        <v>1</v>
      </c>
      <c r="F18" s="43">
        <v>1</v>
      </c>
      <c r="G18" s="43"/>
      <c r="H18" s="43"/>
      <c r="I18" s="43"/>
      <c r="J18" s="43"/>
      <c r="K18" s="43"/>
      <c r="L18" s="43"/>
      <c r="M18" s="43"/>
      <c r="N18" s="43"/>
      <c r="O18" s="43"/>
      <c r="P18" s="43"/>
      <c r="Q18" s="22">
        <f t="shared" si="0"/>
        <v>2</v>
      </c>
      <c r="R18" s="27">
        <f t="shared" si="1"/>
        <v>2</v>
      </c>
      <c r="S18" s="82"/>
      <c r="T18" s="78"/>
      <c r="U18" s="78"/>
      <c r="V18" s="78"/>
      <c r="W18" s="78"/>
      <c r="X18" s="78"/>
      <c r="Y18" s="78"/>
      <c r="Z18" s="78"/>
      <c r="AA18" s="78"/>
      <c r="AB18" s="78"/>
      <c r="AC18" s="86"/>
      <c r="AE18" s="139"/>
      <c r="AF18" s="134"/>
      <c r="AG18" s="135"/>
      <c r="AH18" s="135"/>
      <c r="AI18" s="135"/>
      <c r="AJ18" s="135"/>
      <c r="AK18" s="135"/>
      <c r="AL18" s="135"/>
      <c r="AM18" s="135"/>
      <c r="AN18" s="136"/>
    </row>
    <row r="19" spans="1:40" x14ac:dyDescent="0.15">
      <c r="A19" s="39">
        <v>13</v>
      </c>
      <c r="B19" s="58" t="s">
        <v>62</v>
      </c>
      <c r="C19" s="59" t="s">
        <v>85</v>
      </c>
      <c r="D19" s="31" t="s">
        <v>54</v>
      </c>
      <c r="E19" s="43"/>
      <c r="F19" s="43"/>
      <c r="G19" s="43"/>
      <c r="H19" s="43"/>
      <c r="I19" s="43"/>
      <c r="J19" s="43"/>
      <c r="K19" s="43"/>
      <c r="L19" s="43"/>
      <c r="M19" s="43"/>
      <c r="N19" s="43"/>
      <c r="O19" s="43"/>
      <c r="P19" s="43"/>
      <c r="Q19" s="22">
        <f t="shared" si="0"/>
        <v>0</v>
      </c>
      <c r="R19" s="27">
        <f t="shared" si="1"/>
        <v>0</v>
      </c>
      <c r="S19" s="82"/>
      <c r="T19" s="78"/>
      <c r="U19" s="78"/>
      <c r="V19" s="78"/>
      <c r="W19" s="78"/>
      <c r="X19" s="78"/>
      <c r="Y19" s="78"/>
      <c r="Z19" s="78"/>
      <c r="AA19" s="78"/>
      <c r="AB19" s="78"/>
      <c r="AC19" s="86"/>
      <c r="AE19" s="137">
        <v>8</v>
      </c>
      <c r="AF19" s="128"/>
      <c r="AG19" s="129"/>
      <c r="AH19" s="129"/>
      <c r="AI19" s="129"/>
      <c r="AJ19" s="129"/>
      <c r="AK19" s="129"/>
      <c r="AL19" s="129"/>
      <c r="AM19" s="129"/>
      <c r="AN19" s="130"/>
    </row>
    <row r="20" spans="1:40"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B20" s="78"/>
      <c r="AC20" s="86"/>
      <c r="AE20" s="138"/>
      <c r="AF20" s="131"/>
      <c r="AG20" s="132"/>
      <c r="AH20" s="132"/>
      <c r="AI20" s="132"/>
      <c r="AJ20" s="132"/>
      <c r="AK20" s="132"/>
      <c r="AL20" s="132"/>
      <c r="AM20" s="132"/>
      <c r="AN20" s="133"/>
    </row>
    <row r="21" spans="1:40"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82"/>
      <c r="T21" s="78"/>
      <c r="U21" s="78"/>
      <c r="V21" s="78"/>
      <c r="W21" s="78"/>
      <c r="X21" s="78"/>
      <c r="Y21" s="78"/>
      <c r="Z21" s="78"/>
      <c r="AA21" s="78"/>
      <c r="AB21" s="78"/>
      <c r="AC21" s="86"/>
      <c r="AE21" s="138"/>
      <c r="AF21" s="131"/>
      <c r="AG21" s="132"/>
      <c r="AH21" s="132"/>
      <c r="AI21" s="132"/>
      <c r="AJ21" s="132"/>
      <c r="AK21" s="132"/>
      <c r="AL21" s="132"/>
      <c r="AM21" s="132"/>
      <c r="AN21" s="133"/>
    </row>
    <row r="22" spans="1:40" x14ac:dyDescent="0.15">
      <c r="A22" s="39">
        <v>16</v>
      </c>
      <c r="B22" s="19" t="s">
        <v>26</v>
      </c>
      <c r="C22" s="20" t="s">
        <v>37</v>
      </c>
      <c r="D22" s="32"/>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B22" s="78"/>
      <c r="AC22" s="86"/>
      <c r="AE22" s="139"/>
      <c r="AF22" s="134"/>
      <c r="AG22" s="135"/>
      <c r="AH22" s="135"/>
      <c r="AI22" s="135"/>
      <c r="AJ22" s="135"/>
      <c r="AK22" s="135"/>
      <c r="AL22" s="135"/>
      <c r="AM22" s="135"/>
      <c r="AN22" s="136"/>
    </row>
    <row r="23" spans="1:40" x14ac:dyDescent="0.15">
      <c r="A23" s="39">
        <v>17</v>
      </c>
      <c r="B23" s="23" t="s">
        <v>26</v>
      </c>
      <c r="C23" s="24" t="s">
        <v>34</v>
      </c>
      <c r="D23" s="32" t="s">
        <v>51</v>
      </c>
      <c r="E23" s="43">
        <v>9</v>
      </c>
      <c r="F23" s="43">
        <v>7</v>
      </c>
      <c r="G23" s="43"/>
      <c r="H23" s="43"/>
      <c r="I23" s="43"/>
      <c r="J23" s="43"/>
      <c r="K23" s="43"/>
      <c r="L23" s="43"/>
      <c r="M23" s="43"/>
      <c r="N23" s="43"/>
      <c r="O23" s="43"/>
      <c r="P23" s="43"/>
      <c r="Q23" s="22">
        <f t="shared" si="0"/>
        <v>2</v>
      </c>
      <c r="R23" s="27">
        <f t="shared" si="1"/>
        <v>16</v>
      </c>
      <c r="S23" s="82"/>
      <c r="T23" s="78"/>
      <c r="U23" s="78"/>
      <c r="V23" s="78"/>
      <c r="W23" s="78"/>
      <c r="X23" s="78"/>
      <c r="Y23" s="78"/>
      <c r="Z23" s="78"/>
      <c r="AA23" s="78"/>
      <c r="AB23" s="78"/>
      <c r="AC23" s="86"/>
      <c r="AE23" s="137">
        <v>9</v>
      </c>
      <c r="AF23" s="128"/>
      <c r="AG23" s="129"/>
      <c r="AH23" s="129"/>
      <c r="AI23" s="129"/>
      <c r="AJ23" s="129"/>
      <c r="AK23" s="129"/>
      <c r="AL23" s="129"/>
      <c r="AM23" s="129"/>
      <c r="AN23" s="130"/>
    </row>
    <row r="24" spans="1:40" x14ac:dyDescent="0.15">
      <c r="A24" s="39">
        <v>18</v>
      </c>
      <c r="B24" s="19" t="s">
        <v>26</v>
      </c>
      <c r="C24" s="20" t="s">
        <v>17</v>
      </c>
      <c r="D24" s="33"/>
      <c r="E24" s="43">
        <v>4</v>
      </c>
      <c r="F24" s="43">
        <v>4</v>
      </c>
      <c r="G24" s="43"/>
      <c r="H24" s="43"/>
      <c r="I24" s="43"/>
      <c r="J24" s="43"/>
      <c r="K24" s="43"/>
      <c r="L24" s="43"/>
      <c r="M24" s="43"/>
      <c r="N24" s="43"/>
      <c r="O24" s="43"/>
      <c r="P24" s="43"/>
      <c r="Q24" s="22">
        <f t="shared" si="0"/>
        <v>2</v>
      </c>
      <c r="R24" s="27">
        <f t="shared" si="1"/>
        <v>8</v>
      </c>
      <c r="S24" s="82"/>
      <c r="T24" s="78"/>
      <c r="U24" s="78"/>
      <c r="V24" s="78"/>
      <c r="W24" s="78"/>
      <c r="X24" s="78"/>
      <c r="Y24" s="78"/>
      <c r="Z24" s="78"/>
      <c r="AA24" s="78"/>
      <c r="AB24" s="78"/>
      <c r="AC24" s="86"/>
      <c r="AE24" s="138"/>
      <c r="AF24" s="131"/>
      <c r="AG24" s="132"/>
      <c r="AH24" s="132"/>
      <c r="AI24" s="132"/>
      <c r="AJ24" s="132"/>
      <c r="AK24" s="132"/>
      <c r="AL24" s="132"/>
      <c r="AM24" s="132"/>
      <c r="AN24" s="133"/>
    </row>
    <row r="25" spans="1:40" x14ac:dyDescent="0.15">
      <c r="A25" s="39">
        <v>19</v>
      </c>
      <c r="B25" s="19" t="s">
        <v>26</v>
      </c>
      <c r="C25" s="20" t="s">
        <v>16</v>
      </c>
      <c r="D25" s="33"/>
      <c r="E25" s="43">
        <v>11</v>
      </c>
      <c r="F25" s="43">
        <v>7</v>
      </c>
      <c r="G25" s="43"/>
      <c r="H25" s="43"/>
      <c r="I25" s="43"/>
      <c r="J25" s="43"/>
      <c r="K25" s="43"/>
      <c r="L25" s="43"/>
      <c r="M25" s="43"/>
      <c r="N25" s="43"/>
      <c r="O25" s="43"/>
      <c r="P25" s="43"/>
      <c r="Q25" s="22">
        <f t="shared" si="0"/>
        <v>2</v>
      </c>
      <c r="R25" s="27">
        <f t="shared" si="1"/>
        <v>18</v>
      </c>
      <c r="S25" s="82"/>
      <c r="T25" s="78"/>
      <c r="U25" s="78"/>
      <c r="V25" s="78"/>
      <c r="W25" s="78"/>
      <c r="X25" s="78"/>
      <c r="Y25" s="78"/>
      <c r="Z25" s="78"/>
      <c r="AA25" s="78"/>
      <c r="AB25" s="78"/>
      <c r="AC25" s="86"/>
      <c r="AE25" s="138"/>
      <c r="AF25" s="131"/>
      <c r="AG25" s="132"/>
      <c r="AH25" s="132"/>
      <c r="AI25" s="132"/>
      <c r="AJ25" s="132"/>
      <c r="AK25" s="132"/>
      <c r="AL25" s="132"/>
      <c r="AM25" s="132"/>
      <c r="AN25" s="133"/>
    </row>
    <row r="26" spans="1:40" x14ac:dyDescent="0.15">
      <c r="A26" s="39">
        <v>20</v>
      </c>
      <c r="B26" s="19" t="s">
        <v>15</v>
      </c>
      <c r="C26" s="20" t="s">
        <v>82</v>
      </c>
      <c r="D26" s="62" t="s">
        <v>88</v>
      </c>
      <c r="E26" s="43"/>
      <c r="F26" s="43"/>
      <c r="G26" s="43"/>
      <c r="H26" s="43"/>
      <c r="I26" s="43"/>
      <c r="J26" s="43"/>
      <c r="K26" s="43"/>
      <c r="L26" s="43"/>
      <c r="M26" s="43"/>
      <c r="N26" s="43"/>
      <c r="O26" s="43"/>
      <c r="P26" s="43"/>
      <c r="Q26" s="22">
        <f t="shared" si="0"/>
        <v>0</v>
      </c>
      <c r="R26" s="27">
        <f t="shared" si="1"/>
        <v>0</v>
      </c>
      <c r="S26" s="82"/>
      <c r="T26" s="78"/>
      <c r="U26" s="78"/>
      <c r="V26" s="78"/>
      <c r="W26" s="78"/>
      <c r="X26" s="78"/>
      <c r="Y26" s="78"/>
      <c r="Z26" s="78"/>
      <c r="AA26" s="78"/>
      <c r="AB26" s="78"/>
      <c r="AC26" s="86"/>
      <c r="AE26" s="139"/>
      <c r="AF26" s="134"/>
      <c r="AG26" s="135"/>
      <c r="AH26" s="135"/>
      <c r="AI26" s="135"/>
      <c r="AJ26" s="135"/>
      <c r="AK26" s="135"/>
      <c r="AL26" s="135"/>
      <c r="AM26" s="135"/>
      <c r="AN26" s="136"/>
    </row>
    <row r="27" spans="1:40" x14ac:dyDescent="0.15">
      <c r="A27" s="39">
        <v>21</v>
      </c>
      <c r="B27" s="19" t="s">
        <v>15</v>
      </c>
      <c r="C27" s="20" t="s">
        <v>15</v>
      </c>
      <c r="D27" s="32"/>
      <c r="E27" s="43">
        <v>21</v>
      </c>
      <c r="F27" s="43">
        <v>11</v>
      </c>
      <c r="G27" s="43"/>
      <c r="H27" s="43"/>
      <c r="I27" s="43"/>
      <c r="J27" s="43"/>
      <c r="K27" s="43"/>
      <c r="L27" s="43"/>
      <c r="M27" s="43"/>
      <c r="N27" s="43"/>
      <c r="O27" s="43"/>
      <c r="P27" s="43"/>
      <c r="Q27" s="22">
        <f t="shared" si="0"/>
        <v>2</v>
      </c>
      <c r="R27" s="27">
        <f t="shared" si="1"/>
        <v>32</v>
      </c>
      <c r="S27" s="82"/>
      <c r="T27" s="78"/>
      <c r="U27" s="78"/>
      <c r="V27" s="78"/>
      <c r="W27" s="78"/>
      <c r="X27" s="78"/>
      <c r="Y27" s="78"/>
      <c r="Z27" s="78"/>
      <c r="AA27" s="78"/>
      <c r="AB27" s="78"/>
      <c r="AC27" s="86"/>
      <c r="AE27" s="137">
        <v>10</v>
      </c>
      <c r="AF27" s="128"/>
      <c r="AG27" s="129"/>
      <c r="AH27" s="129"/>
      <c r="AI27" s="129"/>
      <c r="AJ27" s="129"/>
      <c r="AK27" s="129"/>
      <c r="AL27" s="129"/>
      <c r="AM27" s="129"/>
      <c r="AN27" s="130"/>
    </row>
    <row r="28" spans="1:40" x14ac:dyDescent="0.15">
      <c r="A28" s="39">
        <v>22</v>
      </c>
      <c r="B28" s="19" t="s">
        <v>32</v>
      </c>
      <c r="C28" s="20" t="s">
        <v>32</v>
      </c>
      <c r="D28" s="32"/>
      <c r="E28" s="43">
        <v>2</v>
      </c>
      <c r="F28" s="43">
        <v>3</v>
      </c>
      <c r="G28" s="43"/>
      <c r="H28" s="43"/>
      <c r="I28" s="43"/>
      <c r="J28" s="43"/>
      <c r="K28" s="43"/>
      <c r="L28" s="43"/>
      <c r="M28" s="43"/>
      <c r="N28" s="43"/>
      <c r="O28" s="43"/>
      <c r="P28" s="43"/>
      <c r="Q28" s="22">
        <f t="shared" si="0"/>
        <v>2</v>
      </c>
      <c r="R28" s="27">
        <f t="shared" si="1"/>
        <v>5</v>
      </c>
      <c r="S28" s="82"/>
      <c r="T28" s="78"/>
      <c r="U28" s="78"/>
      <c r="V28" s="78"/>
      <c r="W28" s="78"/>
      <c r="X28" s="78"/>
      <c r="Y28" s="78"/>
      <c r="Z28" s="78"/>
      <c r="AA28" s="78"/>
      <c r="AB28" s="78"/>
      <c r="AC28" s="86"/>
      <c r="AE28" s="138"/>
      <c r="AF28" s="131"/>
      <c r="AG28" s="132"/>
      <c r="AH28" s="132"/>
      <c r="AI28" s="132"/>
      <c r="AJ28" s="132"/>
      <c r="AK28" s="132"/>
      <c r="AL28" s="132"/>
      <c r="AM28" s="132"/>
      <c r="AN28" s="133"/>
    </row>
    <row r="29" spans="1:40" x14ac:dyDescent="0.15">
      <c r="A29" s="39">
        <v>23</v>
      </c>
      <c r="B29" s="19" t="s">
        <v>32</v>
      </c>
      <c r="C29" s="20" t="s">
        <v>81</v>
      </c>
      <c r="D29" s="32" t="s">
        <v>51</v>
      </c>
      <c r="E29" s="43"/>
      <c r="F29" s="43"/>
      <c r="G29" s="43"/>
      <c r="H29" s="43"/>
      <c r="I29" s="43"/>
      <c r="J29" s="43"/>
      <c r="K29" s="43"/>
      <c r="L29" s="43"/>
      <c r="M29" s="43"/>
      <c r="N29" s="43"/>
      <c r="O29" s="43"/>
      <c r="P29" s="43"/>
      <c r="Q29" s="22">
        <f t="shared" si="0"/>
        <v>0</v>
      </c>
      <c r="R29" s="27">
        <f t="shared" si="1"/>
        <v>0</v>
      </c>
      <c r="S29" s="82"/>
      <c r="T29" s="78"/>
      <c r="U29" s="78"/>
      <c r="V29" s="78"/>
      <c r="W29" s="78"/>
      <c r="X29" s="78"/>
      <c r="Y29" s="78"/>
      <c r="Z29" s="78"/>
      <c r="AA29" s="78"/>
      <c r="AB29" s="78"/>
      <c r="AC29" s="86"/>
      <c r="AE29" s="138"/>
      <c r="AF29" s="131"/>
      <c r="AG29" s="132"/>
      <c r="AH29" s="132"/>
      <c r="AI29" s="132"/>
      <c r="AJ29" s="132"/>
      <c r="AK29" s="132"/>
      <c r="AL29" s="132"/>
      <c r="AM29" s="132"/>
      <c r="AN29" s="133"/>
    </row>
    <row r="30" spans="1:40" x14ac:dyDescent="0.15">
      <c r="A30" s="39">
        <v>24</v>
      </c>
      <c r="B30" s="19" t="s">
        <v>14</v>
      </c>
      <c r="C30" s="20" t="s">
        <v>14</v>
      </c>
      <c r="D30" s="32"/>
      <c r="E30" s="43">
        <v>28</v>
      </c>
      <c r="F30" s="43">
        <v>16</v>
      </c>
      <c r="G30" s="43"/>
      <c r="H30" s="43"/>
      <c r="I30" s="43"/>
      <c r="J30" s="43"/>
      <c r="K30" s="43"/>
      <c r="L30" s="43"/>
      <c r="M30" s="43"/>
      <c r="N30" s="43"/>
      <c r="O30" s="43"/>
      <c r="P30" s="43"/>
      <c r="Q30" s="22">
        <f t="shared" si="0"/>
        <v>2</v>
      </c>
      <c r="R30" s="27">
        <f t="shared" si="1"/>
        <v>44</v>
      </c>
      <c r="S30" s="82"/>
      <c r="T30" s="78"/>
      <c r="U30" s="78"/>
      <c r="V30" s="78"/>
      <c r="W30" s="78"/>
      <c r="X30" s="78"/>
      <c r="Y30" s="78"/>
      <c r="Z30" s="78"/>
      <c r="AA30" s="78"/>
      <c r="AB30" s="78"/>
      <c r="AC30" s="86"/>
      <c r="AE30" s="139"/>
      <c r="AF30" s="134"/>
      <c r="AG30" s="135"/>
      <c r="AH30" s="135"/>
      <c r="AI30" s="135"/>
      <c r="AJ30" s="135"/>
      <c r="AK30" s="135"/>
      <c r="AL30" s="135"/>
      <c r="AM30" s="135"/>
      <c r="AN30" s="136"/>
    </row>
    <row r="31" spans="1:40" x14ac:dyDescent="0.15">
      <c r="A31" s="39">
        <v>25</v>
      </c>
      <c r="B31" s="19" t="s">
        <v>13</v>
      </c>
      <c r="C31" s="20" t="s">
        <v>13</v>
      </c>
      <c r="D31" s="62" t="s">
        <v>88</v>
      </c>
      <c r="E31" s="43"/>
      <c r="F31" s="43"/>
      <c r="G31" s="43"/>
      <c r="H31" s="43"/>
      <c r="I31" s="43"/>
      <c r="J31" s="43"/>
      <c r="K31" s="43"/>
      <c r="L31" s="43"/>
      <c r="M31" s="43"/>
      <c r="N31" s="43"/>
      <c r="O31" s="43"/>
      <c r="P31" s="43"/>
      <c r="Q31" s="22">
        <f t="shared" si="0"/>
        <v>0</v>
      </c>
      <c r="R31" s="27">
        <f t="shared" si="1"/>
        <v>0</v>
      </c>
      <c r="S31" s="82"/>
      <c r="T31" s="78"/>
      <c r="U31" s="78"/>
      <c r="V31" s="78"/>
      <c r="W31" s="78"/>
      <c r="X31" s="78"/>
      <c r="Y31" s="78"/>
      <c r="Z31" s="78"/>
      <c r="AA31" s="78"/>
      <c r="AB31" s="78"/>
      <c r="AC31" s="86"/>
      <c r="AE31" s="137">
        <v>11</v>
      </c>
      <c r="AF31" s="177"/>
      <c r="AG31" s="178"/>
      <c r="AH31" s="178"/>
      <c r="AI31" s="178"/>
      <c r="AJ31" s="178"/>
      <c r="AK31" s="178"/>
      <c r="AL31" s="178"/>
      <c r="AM31" s="178"/>
      <c r="AN31" s="179"/>
    </row>
    <row r="32" spans="1:40" x14ac:dyDescent="0.15">
      <c r="A32" s="39">
        <v>26</v>
      </c>
      <c r="B32" s="19" t="s">
        <v>12</v>
      </c>
      <c r="C32" s="20" t="s">
        <v>12</v>
      </c>
      <c r="D32" s="32" t="s">
        <v>51</v>
      </c>
      <c r="E32" s="43">
        <v>6</v>
      </c>
      <c r="F32" s="43">
        <v>4</v>
      </c>
      <c r="G32" s="43"/>
      <c r="H32" s="43"/>
      <c r="I32" s="43"/>
      <c r="J32" s="43"/>
      <c r="K32" s="43"/>
      <c r="L32" s="43"/>
      <c r="M32" s="43"/>
      <c r="N32" s="43"/>
      <c r="O32" s="43"/>
      <c r="P32" s="43"/>
      <c r="Q32" s="22">
        <f t="shared" si="0"/>
        <v>2</v>
      </c>
      <c r="R32" s="27">
        <f t="shared" si="1"/>
        <v>10</v>
      </c>
      <c r="S32" s="82"/>
      <c r="T32" s="78"/>
      <c r="U32" s="78"/>
      <c r="V32" s="78"/>
      <c r="W32" s="78"/>
      <c r="X32" s="78"/>
      <c r="Y32" s="78"/>
      <c r="Z32" s="78"/>
      <c r="AA32" s="78"/>
      <c r="AB32" s="78"/>
      <c r="AC32" s="86"/>
      <c r="AE32" s="138"/>
      <c r="AF32" s="180"/>
      <c r="AG32" s="181"/>
      <c r="AH32" s="181"/>
      <c r="AI32" s="181"/>
      <c r="AJ32" s="181"/>
      <c r="AK32" s="181"/>
      <c r="AL32" s="181"/>
      <c r="AM32" s="181"/>
      <c r="AN32" s="182"/>
    </row>
    <row r="33" spans="1:40" x14ac:dyDescent="0.15">
      <c r="A33" s="39">
        <v>27</v>
      </c>
      <c r="B33" s="19" t="s">
        <v>11</v>
      </c>
      <c r="C33" s="20" t="s">
        <v>11</v>
      </c>
      <c r="D33" s="32"/>
      <c r="E33" s="43"/>
      <c r="F33" s="43"/>
      <c r="G33" s="43"/>
      <c r="H33" s="43"/>
      <c r="I33" s="43"/>
      <c r="J33" s="43"/>
      <c r="K33" s="43"/>
      <c r="L33" s="43"/>
      <c r="M33" s="43"/>
      <c r="N33" s="43"/>
      <c r="O33" s="43"/>
      <c r="P33" s="43"/>
      <c r="Q33" s="22">
        <f t="shared" si="0"/>
        <v>0</v>
      </c>
      <c r="R33" s="27">
        <f t="shared" si="1"/>
        <v>0</v>
      </c>
      <c r="S33" s="82"/>
      <c r="T33" s="78"/>
      <c r="U33" s="78"/>
      <c r="V33" s="78"/>
      <c r="W33" s="78"/>
      <c r="X33" s="78"/>
      <c r="Y33" s="78"/>
      <c r="Z33" s="78"/>
      <c r="AA33" s="78"/>
      <c r="AB33" s="78"/>
      <c r="AC33" s="86"/>
      <c r="AE33" s="138"/>
      <c r="AF33" s="180"/>
      <c r="AG33" s="181"/>
      <c r="AH33" s="181"/>
      <c r="AI33" s="181"/>
      <c r="AJ33" s="181"/>
      <c r="AK33" s="181"/>
      <c r="AL33" s="181"/>
      <c r="AM33" s="181"/>
      <c r="AN33" s="182"/>
    </row>
    <row r="34" spans="1:40" x14ac:dyDescent="0.15">
      <c r="A34" s="39">
        <v>28</v>
      </c>
      <c r="B34" s="19" t="s">
        <v>10</v>
      </c>
      <c r="C34" s="20" t="s">
        <v>10</v>
      </c>
      <c r="D34" s="32"/>
      <c r="E34" s="43"/>
      <c r="F34" s="43">
        <v>17</v>
      </c>
      <c r="G34" s="43"/>
      <c r="H34" s="43"/>
      <c r="I34" s="43"/>
      <c r="J34" s="43"/>
      <c r="K34" s="43"/>
      <c r="L34" s="43"/>
      <c r="M34" s="43"/>
      <c r="N34" s="43"/>
      <c r="O34" s="43"/>
      <c r="P34" s="43"/>
      <c r="Q34" s="22">
        <f t="shared" si="0"/>
        <v>1</v>
      </c>
      <c r="R34" s="27">
        <f t="shared" si="1"/>
        <v>17</v>
      </c>
      <c r="S34" s="82"/>
      <c r="T34" s="78"/>
      <c r="U34" s="78"/>
      <c r="V34" s="78"/>
      <c r="W34" s="78"/>
      <c r="X34" s="78"/>
      <c r="Y34" s="78"/>
      <c r="Z34" s="78"/>
      <c r="AA34" s="78"/>
      <c r="AB34" s="78"/>
      <c r="AC34" s="86"/>
      <c r="AE34" s="139"/>
      <c r="AF34" s="183"/>
      <c r="AG34" s="184"/>
      <c r="AH34" s="184"/>
      <c r="AI34" s="184"/>
      <c r="AJ34" s="184"/>
      <c r="AK34" s="184"/>
      <c r="AL34" s="184"/>
      <c r="AM34" s="184"/>
      <c r="AN34" s="185"/>
    </row>
    <row r="35" spans="1:40"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82"/>
      <c r="T35" s="78"/>
      <c r="U35" s="78"/>
      <c r="V35" s="78"/>
      <c r="W35" s="78"/>
      <c r="X35" s="78"/>
      <c r="Y35" s="78"/>
      <c r="Z35" s="78"/>
      <c r="AA35" s="78"/>
      <c r="AB35" s="78"/>
      <c r="AC35" s="86"/>
      <c r="AE35" s="137">
        <v>12</v>
      </c>
      <c r="AF35" s="149"/>
      <c r="AG35" s="150"/>
      <c r="AH35" s="150"/>
      <c r="AI35" s="150"/>
      <c r="AJ35" s="150"/>
      <c r="AK35" s="150"/>
      <c r="AL35" s="150"/>
      <c r="AM35" s="150"/>
      <c r="AN35" s="151"/>
    </row>
    <row r="36" spans="1:40"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82"/>
      <c r="T36" s="78"/>
      <c r="U36" s="78"/>
      <c r="V36" s="78"/>
      <c r="W36" s="78"/>
      <c r="X36" s="78"/>
      <c r="Y36" s="78"/>
      <c r="Z36" s="78"/>
      <c r="AA36" s="78"/>
      <c r="AB36" s="78"/>
      <c r="AC36" s="86"/>
      <c r="AE36" s="138"/>
      <c r="AF36" s="168"/>
      <c r="AG36" s="169"/>
      <c r="AH36" s="169"/>
      <c r="AI36" s="169"/>
      <c r="AJ36" s="169"/>
      <c r="AK36" s="169"/>
      <c r="AL36" s="169"/>
      <c r="AM36" s="169"/>
      <c r="AN36" s="170"/>
    </row>
    <row r="37" spans="1:40"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B37" s="78"/>
      <c r="AC37" s="86"/>
      <c r="AE37" s="138"/>
      <c r="AF37" s="168"/>
      <c r="AG37" s="169"/>
      <c r="AH37" s="169"/>
      <c r="AI37" s="169"/>
      <c r="AJ37" s="169"/>
      <c r="AK37" s="169"/>
      <c r="AL37" s="169"/>
      <c r="AM37" s="169"/>
      <c r="AN37" s="170"/>
    </row>
    <row r="38" spans="1:40"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B38" s="78"/>
      <c r="AC38" s="86"/>
      <c r="AE38" s="139"/>
      <c r="AF38" s="152"/>
      <c r="AG38" s="153"/>
      <c r="AH38" s="153"/>
      <c r="AI38" s="153"/>
      <c r="AJ38" s="153"/>
      <c r="AK38" s="153"/>
      <c r="AL38" s="153"/>
      <c r="AM38" s="153"/>
      <c r="AN38" s="154"/>
    </row>
    <row r="39" spans="1:40" x14ac:dyDescent="0.15">
      <c r="A39" s="39">
        <v>33</v>
      </c>
      <c r="B39" s="19" t="s">
        <v>25</v>
      </c>
      <c r="C39" s="20" t="s">
        <v>80</v>
      </c>
      <c r="D39" s="32" t="s">
        <v>54</v>
      </c>
      <c r="E39" s="43"/>
      <c r="F39" s="43"/>
      <c r="G39" s="43"/>
      <c r="H39" s="43"/>
      <c r="I39" s="43"/>
      <c r="J39" s="43"/>
      <c r="K39" s="43"/>
      <c r="L39" s="43"/>
      <c r="M39" s="43"/>
      <c r="N39" s="43"/>
      <c r="O39" s="43"/>
      <c r="P39" s="43"/>
      <c r="Q39" s="22">
        <f t="shared" si="0"/>
        <v>0</v>
      </c>
      <c r="R39" s="27">
        <f t="shared" si="1"/>
        <v>0</v>
      </c>
      <c r="S39" s="82"/>
      <c r="T39" s="78"/>
      <c r="U39" s="78"/>
      <c r="V39" s="78"/>
      <c r="W39" s="78"/>
      <c r="X39" s="78"/>
      <c r="Y39" s="78"/>
      <c r="Z39" s="78"/>
      <c r="AA39" s="78"/>
      <c r="AB39" s="78"/>
      <c r="AC39" s="86"/>
      <c r="AE39" s="137">
        <v>1</v>
      </c>
      <c r="AF39" s="149"/>
      <c r="AG39" s="150"/>
      <c r="AH39" s="150"/>
      <c r="AI39" s="150"/>
      <c r="AJ39" s="150"/>
      <c r="AK39" s="150"/>
      <c r="AL39" s="150"/>
      <c r="AM39" s="150"/>
      <c r="AN39" s="151"/>
    </row>
    <row r="40" spans="1:40" x14ac:dyDescent="0.15">
      <c r="A40" s="39">
        <v>34</v>
      </c>
      <c r="B40" s="19" t="s">
        <v>7</v>
      </c>
      <c r="C40" s="20" t="s">
        <v>7</v>
      </c>
      <c r="D40" s="31"/>
      <c r="E40" s="43"/>
      <c r="F40" s="43"/>
      <c r="G40" s="43"/>
      <c r="H40" s="43"/>
      <c r="I40" s="43"/>
      <c r="J40" s="43"/>
      <c r="K40" s="43"/>
      <c r="L40" s="43"/>
      <c r="M40" s="43"/>
      <c r="N40" s="43"/>
      <c r="O40" s="43"/>
      <c r="P40" s="43"/>
      <c r="Q40" s="22">
        <f t="shared" si="0"/>
        <v>0</v>
      </c>
      <c r="R40" s="27">
        <f t="shared" si="1"/>
        <v>0</v>
      </c>
      <c r="S40" s="82"/>
      <c r="T40" s="78"/>
      <c r="U40" s="78"/>
      <c r="V40" s="78"/>
      <c r="W40" s="78"/>
      <c r="X40" s="78"/>
      <c r="Y40" s="78"/>
      <c r="Z40" s="78"/>
      <c r="AA40" s="78"/>
      <c r="AB40" s="78"/>
      <c r="AC40" s="86"/>
      <c r="AE40" s="138"/>
      <c r="AF40" s="168"/>
      <c r="AG40" s="169"/>
      <c r="AH40" s="169"/>
      <c r="AI40" s="169"/>
      <c r="AJ40" s="169"/>
      <c r="AK40" s="169"/>
      <c r="AL40" s="169"/>
      <c r="AM40" s="169"/>
      <c r="AN40" s="170"/>
    </row>
    <row r="41" spans="1:40" x14ac:dyDescent="0.15">
      <c r="A41" s="39">
        <v>35</v>
      </c>
      <c r="B41" s="19" t="s">
        <v>6</v>
      </c>
      <c r="C41" s="20" t="s">
        <v>5</v>
      </c>
      <c r="D41" s="32"/>
      <c r="E41" s="43"/>
      <c r="F41" s="43"/>
      <c r="G41" s="43"/>
      <c r="H41" s="43"/>
      <c r="I41" s="43"/>
      <c r="J41" s="43"/>
      <c r="K41" s="43"/>
      <c r="L41" s="43"/>
      <c r="M41" s="43"/>
      <c r="N41" s="43"/>
      <c r="O41" s="43"/>
      <c r="P41" s="43"/>
      <c r="Q41" s="22">
        <f t="shared" si="0"/>
        <v>0</v>
      </c>
      <c r="R41" s="27">
        <f t="shared" si="1"/>
        <v>0</v>
      </c>
      <c r="S41" s="82"/>
      <c r="T41" s="78"/>
      <c r="U41" s="78"/>
      <c r="V41" s="78"/>
      <c r="W41" s="78"/>
      <c r="X41" s="78"/>
      <c r="Y41" s="78"/>
      <c r="Z41" s="78"/>
      <c r="AA41" s="78"/>
      <c r="AB41" s="78"/>
      <c r="AC41" s="86"/>
      <c r="AE41" s="138"/>
      <c r="AF41" s="168"/>
      <c r="AG41" s="169"/>
      <c r="AH41" s="169"/>
      <c r="AI41" s="169"/>
      <c r="AJ41" s="169"/>
      <c r="AK41" s="169"/>
      <c r="AL41" s="169"/>
      <c r="AM41" s="169"/>
      <c r="AN41" s="170"/>
    </row>
    <row r="42" spans="1:40" x14ac:dyDescent="0.15">
      <c r="A42" s="39">
        <v>36</v>
      </c>
      <c r="B42" s="19" t="s">
        <v>23</v>
      </c>
      <c r="C42" s="20" t="s">
        <v>23</v>
      </c>
      <c r="D42" s="32"/>
      <c r="E42" s="43"/>
      <c r="F42" s="43"/>
      <c r="G42" s="43"/>
      <c r="H42" s="43"/>
      <c r="I42" s="43"/>
      <c r="J42" s="43"/>
      <c r="K42" s="43"/>
      <c r="L42" s="43"/>
      <c r="M42" s="43"/>
      <c r="N42" s="43"/>
      <c r="O42" s="43"/>
      <c r="P42" s="43"/>
      <c r="Q42" s="22">
        <f t="shared" si="0"/>
        <v>0</v>
      </c>
      <c r="R42" s="27">
        <f t="shared" si="1"/>
        <v>0</v>
      </c>
      <c r="S42" s="82"/>
      <c r="T42" s="78"/>
      <c r="U42" s="78"/>
      <c r="V42" s="78"/>
      <c r="W42" s="78"/>
      <c r="X42" s="78"/>
      <c r="Y42" s="78"/>
      <c r="Z42" s="78"/>
      <c r="AA42" s="78"/>
      <c r="AB42" s="78"/>
      <c r="AC42" s="86"/>
      <c r="AE42" s="139"/>
      <c r="AF42" s="152"/>
      <c r="AG42" s="153"/>
      <c r="AH42" s="153"/>
      <c r="AI42" s="153"/>
      <c r="AJ42" s="153"/>
      <c r="AK42" s="153"/>
      <c r="AL42" s="153"/>
      <c r="AM42" s="153"/>
      <c r="AN42" s="154"/>
    </row>
    <row r="43" spans="1:40" x14ac:dyDescent="0.15">
      <c r="A43" s="39">
        <v>37</v>
      </c>
      <c r="B43" s="19" t="s">
        <v>23</v>
      </c>
      <c r="C43" s="20" t="s">
        <v>4</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B43" s="78"/>
      <c r="AC43" s="86"/>
      <c r="AE43" s="137">
        <v>2</v>
      </c>
      <c r="AF43" s="149"/>
      <c r="AG43" s="150"/>
      <c r="AH43" s="150"/>
      <c r="AI43" s="150"/>
      <c r="AJ43" s="150"/>
      <c r="AK43" s="150"/>
      <c r="AL43" s="150"/>
      <c r="AM43" s="150"/>
      <c r="AN43" s="151"/>
    </row>
    <row r="44" spans="1:40" x14ac:dyDescent="0.15">
      <c r="A44" s="39">
        <v>38</v>
      </c>
      <c r="B44" s="19" t="s">
        <v>23</v>
      </c>
      <c r="C44" s="20" t="s">
        <v>2</v>
      </c>
      <c r="D44" s="34"/>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B44" s="78"/>
      <c r="AC44" s="86"/>
      <c r="AE44" s="138"/>
      <c r="AF44" s="168"/>
      <c r="AG44" s="169"/>
      <c r="AH44" s="169"/>
      <c r="AI44" s="169"/>
      <c r="AJ44" s="169"/>
      <c r="AK44" s="169"/>
      <c r="AL44" s="169"/>
      <c r="AM44" s="169"/>
      <c r="AN44" s="170"/>
    </row>
    <row r="45" spans="1:40" x14ac:dyDescent="0.15">
      <c r="A45" s="39">
        <v>39</v>
      </c>
      <c r="B45" s="19" t="s">
        <v>43</v>
      </c>
      <c r="C45" s="20" t="s">
        <v>44</v>
      </c>
      <c r="D45" s="34" t="s">
        <v>51</v>
      </c>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B45" s="78"/>
      <c r="AC45" s="86"/>
      <c r="AE45" s="138"/>
      <c r="AF45" s="168"/>
      <c r="AG45" s="169"/>
      <c r="AH45" s="169"/>
      <c r="AI45" s="169"/>
      <c r="AJ45" s="169"/>
      <c r="AK45" s="169"/>
      <c r="AL45" s="169"/>
      <c r="AM45" s="169"/>
      <c r="AN45" s="170"/>
    </row>
    <row r="46" spans="1:40" x14ac:dyDescent="0.15">
      <c r="A46" s="37">
        <v>40</v>
      </c>
      <c r="B46" s="36" t="s">
        <v>24</v>
      </c>
      <c r="C46" s="20" t="s">
        <v>3</v>
      </c>
      <c r="D46" s="71"/>
      <c r="E46" s="43"/>
      <c r="F46" s="43"/>
      <c r="G46" s="43"/>
      <c r="H46" s="43"/>
      <c r="I46" s="43"/>
      <c r="J46" s="43"/>
      <c r="K46" s="43"/>
      <c r="L46" s="43"/>
      <c r="M46" s="43"/>
      <c r="N46" s="43"/>
      <c r="O46" s="43"/>
      <c r="P46" s="43"/>
      <c r="Q46" s="22">
        <f t="shared" si="0"/>
        <v>0</v>
      </c>
      <c r="R46" s="28">
        <f t="shared" si="1"/>
        <v>0</v>
      </c>
      <c r="S46" s="82"/>
      <c r="T46" s="78"/>
      <c r="U46" s="78"/>
      <c r="V46" s="78"/>
      <c r="W46" s="78"/>
      <c r="X46" s="78"/>
      <c r="Y46" s="78"/>
      <c r="Z46" s="78"/>
      <c r="AA46" s="78"/>
      <c r="AB46" s="78"/>
      <c r="AC46" s="86"/>
      <c r="AE46" s="139"/>
      <c r="AF46" s="152"/>
      <c r="AG46" s="153"/>
      <c r="AH46" s="153"/>
      <c r="AI46" s="153"/>
      <c r="AJ46" s="153"/>
      <c r="AK46" s="153"/>
      <c r="AL46" s="153"/>
      <c r="AM46" s="153"/>
      <c r="AN46" s="154"/>
    </row>
    <row r="47" spans="1:40" x14ac:dyDescent="0.15">
      <c r="A47" s="68"/>
      <c r="B47" s="36"/>
      <c r="C47" s="20"/>
      <c r="D47" s="71"/>
      <c r="E47" s="60"/>
      <c r="F47" s="43"/>
      <c r="G47" s="43"/>
      <c r="H47" s="43"/>
      <c r="I47" s="43"/>
      <c r="J47" s="43"/>
      <c r="K47" s="43"/>
      <c r="L47" s="43"/>
      <c r="M47" s="43"/>
      <c r="N47" s="43"/>
      <c r="O47" s="60"/>
      <c r="P47" s="43"/>
      <c r="Q47" s="22"/>
      <c r="R47" s="28"/>
      <c r="S47" s="82"/>
      <c r="T47" s="78"/>
      <c r="U47" s="78"/>
      <c r="V47" s="78"/>
      <c r="W47" s="78"/>
      <c r="X47" s="78"/>
      <c r="Y47" s="78"/>
      <c r="Z47" s="78"/>
      <c r="AA47" s="78"/>
      <c r="AB47" s="78"/>
      <c r="AC47" s="86"/>
      <c r="AE47" s="137">
        <v>3</v>
      </c>
      <c r="AF47" s="128"/>
      <c r="AG47" s="129"/>
      <c r="AH47" s="129"/>
      <c r="AI47" s="129"/>
      <c r="AJ47" s="129"/>
      <c r="AK47" s="129"/>
      <c r="AL47" s="129"/>
      <c r="AM47" s="129"/>
      <c r="AN47" s="130"/>
    </row>
    <row r="48" spans="1:40" x14ac:dyDescent="0.15">
      <c r="A48" s="90"/>
      <c r="B48" s="36"/>
      <c r="C48" s="20"/>
      <c r="D48" s="71"/>
      <c r="E48" s="25"/>
      <c r="F48" s="21"/>
      <c r="G48" s="21"/>
      <c r="H48" s="21"/>
      <c r="I48" s="21"/>
      <c r="J48" s="21"/>
      <c r="K48" s="21"/>
      <c r="L48" s="21"/>
      <c r="M48" s="21"/>
      <c r="N48" s="21"/>
      <c r="O48" s="60"/>
      <c r="P48" s="21"/>
      <c r="Q48" s="22"/>
      <c r="R48" s="27"/>
      <c r="S48" s="82"/>
      <c r="T48" s="78"/>
      <c r="U48" s="78"/>
      <c r="V48" s="78"/>
      <c r="W48" s="78"/>
      <c r="X48" s="78"/>
      <c r="Y48" s="78"/>
      <c r="Z48" s="78"/>
      <c r="AA48" s="78"/>
      <c r="AB48" s="78"/>
      <c r="AC48" s="86"/>
      <c r="AE48" s="138"/>
      <c r="AF48" s="131"/>
      <c r="AG48" s="132"/>
      <c r="AH48" s="132"/>
      <c r="AI48" s="132"/>
      <c r="AJ48" s="132"/>
      <c r="AK48" s="132"/>
      <c r="AL48" s="132"/>
      <c r="AM48" s="132"/>
      <c r="AN48" s="133"/>
    </row>
    <row r="49" spans="1:40" x14ac:dyDescent="0.15">
      <c r="A49" s="91"/>
      <c r="B49" s="70"/>
      <c r="C49" s="16"/>
      <c r="D49" s="74"/>
      <c r="E49" s="51"/>
      <c r="F49" s="60"/>
      <c r="G49" s="60"/>
      <c r="H49" s="60"/>
      <c r="I49" s="60"/>
      <c r="J49" s="60"/>
      <c r="K49" s="60"/>
      <c r="L49" s="60"/>
      <c r="M49" s="60"/>
      <c r="N49" s="60"/>
      <c r="O49" s="51"/>
      <c r="P49" s="60"/>
      <c r="Q49" s="72"/>
      <c r="R49" s="69"/>
      <c r="S49" s="82"/>
      <c r="T49" s="78"/>
      <c r="U49" s="78"/>
      <c r="V49" s="78"/>
      <c r="W49" s="78"/>
      <c r="X49" s="78"/>
      <c r="Y49" s="78"/>
      <c r="Z49" s="78"/>
      <c r="AA49" s="78"/>
      <c r="AB49" s="78"/>
      <c r="AC49" s="86"/>
      <c r="AE49" s="138"/>
      <c r="AF49" s="131"/>
      <c r="AG49" s="132"/>
      <c r="AH49" s="132"/>
      <c r="AI49" s="132"/>
      <c r="AJ49" s="132"/>
      <c r="AK49" s="132"/>
      <c r="AL49" s="132"/>
      <c r="AM49" s="132"/>
      <c r="AN49" s="133"/>
    </row>
    <row r="50" spans="1:40" x14ac:dyDescent="0.15">
      <c r="A50" s="88" t="s">
        <v>114</v>
      </c>
      <c r="B50" s="67"/>
      <c r="C50" s="67"/>
      <c r="D50" s="89"/>
      <c r="E50" s="6">
        <f t="shared" ref="E50:Q50" si="2">COUNTIF(E7:E46,"&gt;0")</f>
        <v>11</v>
      </c>
      <c r="F50" s="6">
        <f t="shared" si="2"/>
        <v>10</v>
      </c>
      <c r="G50" s="6">
        <f t="shared" si="2"/>
        <v>0</v>
      </c>
      <c r="H50" s="6">
        <f t="shared" si="2"/>
        <v>0</v>
      </c>
      <c r="I50" s="6">
        <f t="shared" si="2"/>
        <v>0</v>
      </c>
      <c r="J50" s="6">
        <f t="shared" si="2"/>
        <v>0</v>
      </c>
      <c r="K50" s="6">
        <f t="shared" si="2"/>
        <v>0</v>
      </c>
      <c r="L50" s="6">
        <f t="shared" si="2"/>
        <v>0</v>
      </c>
      <c r="M50" s="6">
        <f t="shared" si="2"/>
        <v>0</v>
      </c>
      <c r="N50" s="6">
        <f t="shared" si="2"/>
        <v>0</v>
      </c>
      <c r="O50" s="6">
        <f t="shared" si="2"/>
        <v>0</v>
      </c>
      <c r="P50" s="6">
        <f t="shared" si="2"/>
        <v>0</v>
      </c>
      <c r="Q50" s="26">
        <f t="shared" si="2"/>
        <v>12</v>
      </c>
      <c r="R50" s="29"/>
      <c r="S50" s="83"/>
      <c r="T50" s="80"/>
      <c r="U50" s="80"/>
      <c r="V50" s="80"/>
      <c r="W50" s="80"/>
      <c r="X50" s="80"/>
      <c r="Y50" s="80"/>
      <c r="Z50" s="80"/>
      <c r="AA50" s="80"/>
      <c r="AB50" s="80"/>
      <c r="AC50" s="87"/>
      <c r="AE50" s="139"/>
      <c r="AF50" s="134"/>
      <c r="AG50" s="135"/>
      <c r="AH50" s="135"/>
      <c r="AI50" s="135"/>
      <c r="AJ50" s="135"/>
      <c r="AK50" s="135"/>
      <c r="AL50" s="135"/>
      <c r="AM50" s="135"/>
      <c r="AN50" s="136"/>
    </row>
    <row r="52" spans="1:40" x14ac:dyDescent="0.15">
      <c r="X52" s="13" t="s">
        <v>55</v>
      </c>
    </row>
    <row r="53" spans="1:40" x14ac:dyDescent="0.15">
      <c r="X53" s="13" t="s">
        <v>97</v>
      </c>
    </row>
    <row r="55" spans="1:40" x14ac:dyDescent="0.15">
      <c r="B55" s="2" t="s">
        <v>83</v>
      </c>
      <c r="O55" s="5"/>
      <c r="P55" s="5"/>
    </row>
    <row r="56" spans="1:40" x14ac:dyDescent="0.15">
      <c r="O56" s="5"/>
      <c r="P56" s="5"/>
    </row>
    <row r="57" spans="1:40" x14ac:dyDescent="0.15">
      <c r="B57" s="65"/>
      <c r="C57" s="8" t="s">
        <v>66</v>
      </c>
      <c r="D57" s="8"/>
      <c r="E57" s="6">
        <v>4</v>
      </c>
      <c r="F57" s="6">
        <v>5</v>
      </c>
      <c r="G57" s="6">
        <v>6</v>
      </c>
      <c r="H57" s="6">
        <v>7</v>
      </c>
      <c r="I57" s="6">
        <v>8</v>
      </c>
      <c r="J57" s="6">
        <v>9</v>
      </c>
      <c r="K57" s="6">
        <v>10</v>
      </c>
      <c r="L57" s="6">
        <v>11</v>
      </c>
      <c r="M57" s="6">
        <v>12</v>
      </c>
      <c r="N57" s="6">
        <v>1</v>
      </c>
      <c r="O57" s="6">
        <v>2</v>
      </c>
      <c r="P57" s="6">
        <v>3</v>
      </c>
      <c r="Q57" s="3"/>
    </row>
    <row r="58" spans="1:40" x14ac:dyDescent="0.15">
      <c r="B58" s="15"/>
      <c r="C58" s="48" t="s">
        <v>76</v>
      </c>
      <c r="D58" s="48"/>
      <c r="E58" s="49"/>
      <c r="F58" s="49"/>
      <c r="G58" s="49"/>
      <c r="H58" s="49"/>
      <c r="I58" s="49"/>
      <c r="J58" s="49"/>
      <c r="K58" s="49"/>
      <c r="L58" s="49"/>
      <c r="M58" s="49"/>
      <c r="N58" s="49"/>
      <c r="O58" s="49"/>
      <c r="P58" s="49"/>
      <c r="Q58" s="3"/>
    </row>
    <row r="59" spans="1:40" x14ac:dyDescent="0.15">
      <c r="B59" s="16"/>
      <c r="C59" s="37" t="s">
        <v>1</v>
      </c>
      <c r="D59" s="36"/>
      <c r="E59" s="21">
        <v>4</v>
      </c>
      <c r="F59" s="21">
        <v>3</v>
      </c>
      <c r="G59" s="21"/>
      <c r="H59" s="21"/>
      <c r="I59" s="21"/>
      <c r="J59" s="21"/>
      <c r="K59" s="21"/>
      <c r="L59" s="21"/>
      <c r="M59" s="21"/>
      <c r="N59" s="21"/>
      <c r="O59" s="21"/>
      <c r="P59" s="21"/>
      <c r="Q59" s="3"/>
    </row>
    <row r="60" spans="1:40" x14ac:dyDescent="0.15">
      <c r="C60" s="37" t="s">
        <v>31</v>
      </c>
      <c r="D60" s="36"/>
      <c r="E60" s="21"/>
      <c r="F60" s="21"/>
      <c r="G60" s="21"/>
      <c r="H60" s="21"/>
      <c r="I60" s="21"/>
      <c r="J60" s="21"/>
      <c r="K60" s="21"/>
      <c r="L60" s="21"/>
      <c r="M60" s="21"/>
      <c r="N60" s="21"/>
      <c r="O60" s="21"/>
      <c r="P60" s="21"/>
      <c r="Q60" s="3"/>
    </row>
    <row r="61" spans="1:40" x14ac:dyDescent="0.15">
      <c r="C61" s="57" t="s">
        <v>45</v>
      </c>
      <c r="D61" s="38"/>
      <c r="E61" s="51"/>
      <c r="F61" s="51"/>
      <c r="G61" s="51"/>
      <c r="H61" s="51"/>
      <c r="I61" s="51"/>
      <c r="J61" s="51"/>
      <c r="K61" s="51"/>
      <c r="L61" s="51"/>
      <c r="M61" s="51"/>
      <c r="N61" s="51"/>
      <c r="O61" s="51"/>
      <c r="P61" s="51"/>
      <c r="Q61" s="3"/>
    </row>
    <row r="62" spans="1:40" x14ac:dyDescent="0.15">
      <c r="O62" s="5"/>
      <c r="P62" s="5"/>
    </row>
    <row r="64" spans="1:40" x14ac:dyDescent="0.15">
      <c r="C64" s="54" t="s">
        <v>68</v>
      </c>
      <c r="D64" s="55"/>
      <c r="E64" s="55"/>
      <c r="F64" s="55"/>
      <c r="G64" s="55"/>
      <c r="H64" s="55"/>
      <c r="I64" s="55"/>
      <c r="J64" s="55"/>
      <c r="K64" s="55"/>
      <c r="L64" s="55"/>
      <c r="M64" s="55"/>
      <c r="N64" s="55"/>
      <c r="O64" s="55"/>
      <c r="P64" s="75"/>
      <c r="Q64" s="55"/>
      <c r="R64" s="55"/>
      <c r="S64" s="55"/>
      <c r="T64" s="55"/>
      <c r="U64" s="55"/>
      <c r="V64" s="55"/>
      <c r="W64" s="55"/>
      <c r="X64" s="56"/>
      <c r="Y64" s="56"/>
      <c r="Z64" s="56"/>
      <c r="AA64" s="56"/>
    </row>
    <row r="65" spans="3:27" x14ac:dyDescent="0.15">
      <c r="C65" s="54"/>
      <c r="D65" s="55"/>
      <c r="E65" s="55"/>
      <c r="F65" s="55"/>
      <c r="G65" s="55"/>
      <c r="H65" s="55"/>
      <c r="I65" s="55"/>
      <c r="J65" s="55"/>
      <c r="K65" s="55"/>
      <c r="L65" s="55"/>
      <c r="M65" s="55"/>
      <c r="N65" s="55"/>
      <c r="O65" s="55"/>
      <c r="P65" s="75"/>
      <c r="Q65" s="55"/>
      <c r="R65" s="55"/>
      <c r="S65" s="55"/>
      <c r="T65" s="55"/>
      <c r="U65" s="55"/>
      <c r="V65" s="55"/>
      <c r="W65" s="55"/>
      <c r="X65" s="56"/>
      <c r="Y65" s="56"/>
      <c r="Z65" s="56"/>
      <c r="AA65" s="56"/>
    </row>
    <row r="66" spans="3:27" x14ac:dyDescent="0.15">
      <c r="C66" s="54" t="s">
        <v>69</v>
      </c>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t="s">
        <v>92</v>
      </c>
      <c r="D68" s="54"/>
      <c r="E68" s="54"/>
      <c r="F68" s="54"/>
      <c r="G68" s="54"/>
      <c r="H68" s="54"/>
      <c r="I68" s="54"/>
      <c r="J68" s="54"/>
      <c r="K68" s="54"/>
      <c r="L68" s="54"/>
      <c r="M68" s="54"/>
      <c r="N68" s="54"/>
      <c r="O68" s="54"/>
      <c r="P68" s="76"/>
      <c r="Q68" s="54"/>
      <c r="R68" s="54"/>
      <c r="S68" s="54"/>
      <c r="T68" s="54"/>
      <c r="U68" s="54"/>
      <c r="V68" s="54"/>
      <c r="W68" s="54"/>
      <c r="X68" s="54"/>
      <c r="Y68" s="54"/>
      <c r="Z68" s="54"/>
      <c r="AA68" s="54"/>
    </row>
    <row r="69" spans="3:27" x14ac:dyDescent="0.15">
      <c r="C69" s="54"/>
      <c r="D69" s="54" t="s">
        <v>70</v>
      </c>
      <c r="E69" s="54"/>
      <c r="F69" s="54"/>
      <c r="G69" s="54"/>
      <c r="H69" s="54"/>
      <c r="I69" s="54"/>
      <c r="J69" s="54"/>
      <c r="K69" s="54"/>
      <c r="L69" s="54"/>
      <c r="M69" s="54"/>
      <c r="N69" s="54"/>
      <c r="O69" s="54"/>
      <c r="P69" s="76"/>
      <c r="Q69" s="54"/>
      <c r="R69" s="54"/>
      <c r="S69" s="54"/>
      <c r="T69" s="54"/>
      <c r="U69" s="54"/>
      <c r="V69" s="54"/>
      <c r="W69" s="54"/>
      <c r="X69" s="54"/>
      <c r="Y69" s="54"/>
      <c r="Z69" s="54"/>
      <c r="AA69" s="54"/>
    </row>
    <row r="70" spans="3:27" x14ac:dyDescent="0.15">
      <c r="C70" s="125" t="s">
        <v>56</v>
      </c>
      <c r="D70" s="125"/>
      <c r="E70" s="125"/>
      <c r="F70" s="125" t="s">
        <v>57</v>
      </c>
      <c r="G70" s="125"/>
      <c r="H70" s="174" t="s">
        <v>71</v>
      </c>
      <c r="I70" s="175"/>
      <c r="J70" s="175"/>
      <c r="K70" s="175"/>
      <c r="L70" s="175"/>
      <c r="M70" s="175"/>
      <c r="N70" s="175"/>
      <c r="O70" s="175"/>
      <c r="P70" s="175"/>
      <c r="Q70" s="175"/>
      <c r="R70" s="175"/>
      <c r="S70" s="175"/>
      <c r="T70" s="175"/>
      <c r="U70" s="175"/>
      <c r="V70" s="175"/>
      <c r="W70" s="175"/>
      <c r="X70" s="175"/>
      <c r="Y70" s="175"/>
      <c r="Z70" s="175"/>
      <c r="AA70" s="176"/>
    </row>
    <row r="71" spans="3:27" ht="26.25" customHeight="1" x14ac:dyDescent="0.15">
      <c r="C71" s="125" t="s">
        <v>58</v>
      </c>
      <c r="D71" s="125"/>
      <c r="E71" s="125"/>
      <c r="F71" s="125" t="s">
        <v>52</v>
      </c>
      <c r="G71" s="125"/>
      <c r="H71" s="165" t="s">
        <v>72</v>
      </c>
      <c r="I71" s="166"/>
      <c r="J71" s="166"/>
      <c r="K71" s="166"/>
      <c r="L71" s="166"/>
      <c r="M71" s="166"/>
      <c r="N71" s="166"/>
      <c r="O71" s="166"/>
      <c r="P71" s="166"/>
      <c r="Q71" s="166"/>
      <c r="R71" s="166"/>
      <c r="S71" s="166"/>
      <c r="T71" s="166"/>
      <c r="U71" s="166"/>
      <c r="V71" s="166"/>
      <c r="W71" s="166"/>
      <c r="X71" s="166"/>
      <c r="Y71" s="166"/>
      <c r="Z71" s="166"/>
      <c r="AA71" s="167"/>
    </row>
    <row r="72" spans="3:27" ht="26.25" customHeight="1" x14ac:dyDescent="0.15">
      <c r="C72" s="125" t="s">
        <v>59</v>
      </c>
      <c r="D72" s="125"/>
      <c r="E72" s="125"/>
      <c r="F72" s="125" t="s">
        <v>73</v>
      </c>
      <c r="G72" s="125"/>
      <c r="H72" s="165" t="s">
        <v>74</v>
      </c>
      <c r="I72" s="166"/>
      <c r="J72" s="166"/>
      <c r="K72" s="166"/>
      <c r="L72" s="166"/>
      <c r="M72" s="166"/>
      <c r="N72" s="166"/>
      <c r="O72" s="166"/>
      <c r="P72" s="166"/>
      <c r="Q72" s="166"/>
      <c r="R72" s="166"/>
      <c r="S72" s="166"/>
      <c r="T72" s="166"/>
      <c r="U72" s="166"/>
      <c r="V72" s="166"/>
      <c r="W72" s="166"/>
      <c r="X72" s="166"/>
      <c r="Y72" s="166"/>
      <c r="Z72" s="166"/>
      <c r="AA72" s="167"/>
    </row>
    <row r="73" spans="3:27" ht="26.25" customHeight="1" x14ac:dyDescent="0.15">
      <c r="C73" s="125" t="s">
        <v>60</v>
      </c>
      <c r="D73" s="125"/>
      <c r="E73" s="125"/>
      <c r="F73" s="125" t="s">
        <v>54</v>
      </c>
      <c r="G73" s="125"/>
      <c r="H73" s="171" t="s">
        <v>84</v>
      </c>
      <c r="I73" s="172"/>
      <c r="J73" s="172"/>
      <c r="K73" s="172"/>
      <c r="L73" s="172"/>
      <c r="M73" s="172"/>
      <c r="N73" s="172"/>
      <c r="O73" s="172"/>
      <c r="P73" s="172"/>
      <c r="Q73" s="172"/>
      <c r="R73" s="172"/>
      <c r="S73" s="172"/>
      <c r="T73" s="172"/>
      <c r="U73" s="172"/>
      <c r="V73" s="172"/>
      <c r="W73" s="172"/>
      <c r="X73" s="172"/>
      <c r="Y73" s="172"/>
      <c r="Z73" s="172"/>
      <c r="AA73" s="173"/>
    </row>
    <row r="74" spans="3:27" ht="26.25" customHeight="1" x14ac:dyDescent="0.15">
      <c r="C74" s="125" t="s">
        <v>61</v>
      </c>
      <c r="D74" s="125"/>
      <c r="E74" s="125"/>
      <c r="F74" s="125" t="s">
        <v>51</v>
      </c>
      <c r="G74" s="125"/>
      <c r="H74" s="171" t="s">
        <v>75</v>
      </c>
      <c r="I74" s="172"/>
      <c r="J74" s="172"/>
      <c r="K74" s="172"/>
      <c r="L74" s="172"/>
      <c r="M74" s="172"/>
      <c r="N74" s="172"/>
      <c r="O74" s="172"/>
      <c r="P74" s="172"/>
      <c r="Q74" s="172"/>
      <c r="R74" s="172"/>
      <c r="S74" s="172"/>
      <c r="T74" s="172"/>
      <c r="U74" s="172"/>
      <c r="V74" s="172"/>
      <c r="W74" s="172"/>
      <c r="X74" s="172"/>
      <c r="Y74" s="172"/>
      <c r="Z74" s="172"/>
      <c r="AA74" s="173"/>
    </row>
    <row r="75" spans="3:27" ht="26.25" customHeight="1" x14ac:dyDescent="0.15">
      <c r="C75" s="125" t="s">
        <v>93</v>
      </c>
      <c r="D75" s="125"/>
      <c r="E75" s="125"/>
      <c r="F75" s="125" t="s">
        <v>88</v>
      </c>
      <c r="G75" s="125"/>
      <c r="H75" s="165" t="s">
        <v>95</v>
      </c>
      <c r="I75" s="166"/>
      <c r="J75" s="166"/>
      <c r="K75" s="166"/>
      <c r="L75" s="166"/>
      <c r="M75" s="166"/>
      <c r="N75" s="166"/>
      <c r="O75" s="166"/>
      <c r="P75" s="166"/>
      <c r="Q75" s="166"/>
      <c r="R75" s="166"/>
      <c r="S75" s="166"/>
      <c r="T75" s="166"/>
      <c r="U75" s="166"/>
      <c r="V75" s="166"/>
      <c r="W75" s="166"/>
      <c r="X75" s="166"/>
      <c r="Y75" s="166"/>
      <c r="Z75" s="166"/>
      <c r="AA75" s="167"/>
    </row>
    <row r="76" spans="3:27" ht="26.25" customHeight="1" x14ac:dyDescent="0.15">
      <c r="C76" s="125" t="s">
        <v>94</v>
      </c>
      <c r="D76" s="125"/>
      <c r="E76" s="125"/>
      <c r="F76" s="125" t="s">
        <v>87</v>
      </c>
      <c r="G76" s="125"/>
      <c r="H76" s="165" t="s">
        <v>96</v>
      </c>
      <c r="I76" s="166"/>
      <c r="J76" s="166"/>
      <c r="K76" s="166"/>
      <c r="L76" s="166"/>
      <c r="M76" s="166"/>
      <c r="N76" s="166"/>
      <c r="O76" s="166"/>
      <c r="P76" s="166"/>
      <c r="Q76" s="166"/>
      <c r="R76" s="166"/>
      <c r="S76" s="166"/>
      <c r="T76" s="166"/>
      <c r="U76" s="166"/>
      <c r="V76" s="166"/>
      <c r="W76" s="166"/>
      <c r="X76" s="166"/>
      <c r="Y76" s="166"/>
      <c r="Z76" s="166"/>
      <c r="AA76" s="167"/>
    </row>
  </sheetData>
  <mergeCells count="56">
    <mergeCell ref="C75:E75"/>
    <mergeCell ref="F75:G75"/>
    <mergeCell ref="H75:AA75"/>
    <mergeCell ref="C76:E76"/>
    <mergeCell ref="F76:G76"/>
    <mergeCell ref="H76:AA76"/>
    <mergeCell ref="C73:E73"/>
    <mergeCell ref="F73:G73"/>
    <mergeCell ref="H73:AA73"/>
    <mergeCell ref="C74:E74"/>
    <mergeCell ref="F74:G74"/>
    <mergeCell ref="H74:AA74"/>
    <mergeCell ref="C71:E71"/>
    <mergeCell ref="F71:G71"/>
    <mergeCell ref="H71:AA71"/>
    <mergeCell ref="C72:E72"/>
    <mergeCell ref="F72:G72"/>
    <mergeCell ref="H72:AA72"/>
    <mergeCell ref="AE43:AE46"/>
    <mergeCell ref="AF43:AN46"/>
    <mergeCell ref="AE47:AE50"/>
    <mergeCell ref="AF47:AN50"/>
    <mergeCell ref="C70:E70"/>
    <mergeCell ref="F70:G70"/>
    <mergeCell ref="H70:AA70"/>
    <mergeCell ref="AE31:AE34"/>
    <mergeCell ref="AF31:AN34"/>
    <mergeCell ref="AE35:AE38"/>
    <mergeCell ref="AF35:AN38"/>
    <mergeCell ref="AE39:AE42"/>
    <mergeCell ref="AF39:AN42"/>
    <mergeCell ref="AE19:AE22"/>
    <mergeCell ref="AF19:AN22"/>
    <mergeCell ref="AE23:AE26"/>
    <mergeCell ref="AF23:AN26"/>
    <mergeCell ref="AE27:AE30"/>
    <mergeCell ref="AF27:AN30"/>
    <mergeCell ref="AE7:AE10"/>
    <mergeCell ref="AF7:AN10"/>
    <mergeCell ref="AE11:AE14"/>
    <mergeCell ref="AF11:AN14"/>
    <mergeCell ref="AE15:AE18"/>
    <mergeCell ref="AF15:AN18"/>
    <mergeCell ref="AE1:AG1"/>
    <mergeCell ref="AH1:AN1"/>
    <mergeCell ref="AE3:AE4"/>
    <mergeCell ref="AF3:AN4"/>
    <mergeCell ref="AE5:AE6"/>
    <mergeCell ref="AF5:AN6"/>
    <mergeCell ref="W7:X7"/>
    <mergeCell ref="E3:R3"/>
    <mergeCell ref="B4:C4"/>
    <mergeCell ref="Q4:Q6"/>
    <mergeCell ref="R4:R6"/>
    <mergeCell ref="B5:C5"/>
    <mergeCell ref="C6:D6"/>
  </mergeCells>
  <phoneticPr fontId="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workbookViewId="0">
      <selection activeCell="Y34" sqref="Y34"/>
    </sheetView>
  </sheetViews>
  <sheetFormatPr defaultRowHeight="13.5" x14ac:dyDescent="0.15"/>
  <cols>
    <col min="1" max="1" width="3.25" customWidth="1"/>
    <col min="2" max="2" width="7.5" customWidth="1"/>
    <col min="3" max="3" width="8.25" customWidth="1"/>
    <col min="4" max="16" width="2.5" customWidth="1"/>
    <col min="17" max="28" width="3.75" customWidth="1"/>
    <col min="29" max="29" width="6.75" customWidth="1"/>
    <col min="30" max="30" width="2.5" customWidth="1"/>
    <col min="31" max="39" width="3.75" customWidth="1"/>
    <col min="40" max="40" width="39.5" customWidth="1"/>
  </cols>
  <sheetData>
    <row r="1" spans="1:40" ht="13.5" customHeight="1" x14ac:dyDescent="0.15">
      <c r="A1" s="1" t="s">
        <v>0</v>
      </c>
      <c r="B1" s="1"/>
      <c r="C1" s="1"/>
      <c r="D1" s="1"/>
      <c r="G1" s="1" t="s">
        <v>115</v>
      </c>
      <c r="H1" s="1"/>
      <c r="I1" s="1"/>
      <c r="M1" s="2" t="s">
        <v>108</v>
      </c>
      <c r="AE1" s="126" t="s">
        <v>41</v>
      </c>
      <c r="AF1" s="126"/>
      <c r="AG1" s="126"/>
      <c r="AH1" s="127" t="s">
        <v>106</v>
      </c>
      <c r="AI1" s="127"/>
      <c r="AJ1" s="127"/>
      <c r="AK1" s="127"/>
      <c r="AL1" s="127"/>
      <c r="AM1" s="127"/>
      <c r="AN1" s="127"/>
    </row>
    <row r="2" spans="1:40" ht="6" customHeight="1" x14ac:dyDescent="0.15"/>
    <row r="3" spans="1:40" ht="15" customHeight="1" x14ac:dyDescent="0.15">
      <c r="E3" s="140" t="s">
        <v>116</v>
      </c>
      <c r="F3" s="141"/>
      <c r="G3" s="141"/>
      <c r="H3" s="141"/>
      <c r="I3" s="141"/>
      <c r="J3" s="141"/>
      <c r="K3" s="141"/>
      <c r="L3" s="141"/>
      <c r="M3" s="141"/>
      <c r="N3" s="141"/>
      <c r="O3" s="141"/>
      <c r="P3" s="141"/>
      <c r="Q3" s="141"/>
      <c r="R3" s="142"/>
      <c r="S3" s="81"/>
      <c r="T3" s="79"/>
      <c r="U3" s="79"/>
      <c r="V3" s="79"/>
      <c r="W3" s="79"/>
      <c r="X3" s="79"/>
      <c r="Y3" s="79"/>
      <c r="Z3" s="79"/>
      <c r="AA3" s="79"/>
      <c r="AB3" s="79"/>
      <c r="AC3" s="85"/>
      <c r="AE3" s="137" t="s">
        <v>77</v>
      </c>
      <c r="AF3" s="155" t="s">
        <v>109</v>
      </c>
      <c r="AG3" s="156"/>
      <c r="AH3" s="156"/>
      <c r="AI3" s="156"/>
      <c r="AJ3" s="156"/>
      <c r="AK3" s="156"/>
      <c r="AL3" s="156"/>
      <c r="AM3" s="156"/>
      <c r="AN3" s="157"/>
    </row>
    <row r="4" spans="1:40"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B4" s="78"/>
      <c r="AC4" s="86"/>
      <c r="AE4" s="139"/>
      <c r="AF4" s="158"/>
      <c r="AG4" s="159"/>
      <c r="AH4" s="159"/>
      <c r="AI4" s="159"/>
      <c r="AJ4" s="159"/>
      <c r="AK4" s="159"/>
      <c r="AL4" s="159"/>
      <c r="AM4" s="159"/>
      <c r="AN4" s="160"/>
    </row>
    <row r="5" spans="1:40" ht="13.5" customHeight="1" x14ac:dyDescent="0.15">
      <c r="B5" s="161" t="s">
        <v>67</v>
      </c>
      <c r="C5" s="162"/>
      <c r="D5" s="18"/>
      <c r="E5" s="17">
        <v>13</v>
      </c>
      <c r="F5" s="17">
        <v>11</v>
      </c>
      <c r="G5" s="17">
        <v>8</v>
      </c>
      <c r="H5" s="17"/>
      <c r="I5" s="17"/>
      <c r="J5" s="17"/>
      <c r="K5" s="17"/>
      <c r="L5" s="17"/>
      <c r="M5" s="17"/>
      <c r="N5" s="17"/>
      <c r="O5" s="17"/>
      <c r="P5" s="17"/>
      <c r="Q5" s="144"/>
      <c r="R5" s="147"/>
      <c r="S5" s="82"/>
      <c r="T5" s="78"/>
      <c r="U5" s="78"/>
      <c r="V5" s="78"/>
      <c r="W5" s="78"/>
      <c r="X5" s="78"/>
      <c r="Y5" s="78"/>
      <c r="Z5" s="78"/>
      <c r="AA5" s="78"/>
      <c r="AB5" s="78"/>
      <c r="AC5" s="86"/>
      <c r="AE5" s="137">
        <v>4</v>
      </c>
      <c r="AF5" s="149" t="s">
        <v>110</v>
      </c>
      <c r="AG5" s="150"/>
      <c r="AH5" s="150"/>
      <c r="AI5" s="150"/>
      <c r="AJ5" s="150"/>
      <c r="AK5" s="150"/>
      <c r="AL5" s="150"/>
      <c r="AM5" s="150"/>
      <c r="AN5" s="151"/>
    </row>
    <row r="6" spans="1:40" ht="41.25" customHeight="1" x14ac:dyDescent="0.15">
      <c r="A6" s="46" t="s">
        <v>42</v>
      </c>
      <c r="B6" s="35" t="s">
        <v>50</v>
      </c>
      <c r="C6" s="163" t="s">
        <v>99</v>
      </c>
      <c r="D6" s="164"/>
      <c r="E6" s="47" t="s">
        <v>89</v>
      </c>
      <c r="F6" s="47" t="s">
        <v>89</v>
      </c>
      <c r="G6" s="17" t="s">
        <v>117</v>
      </c>
      <c r="H6" s="17"/>
      <c r="I6" s="17"/>
      <c r="J6" s="17"/>
      <c r="K6" s="17"/>
      <c r="L6" s="17"/>
      <c r="M6" s="17"/>
      <c r="N6" s="17"/>
      <c r="O6" s="17"/>
      <c r="P6" s="17"/>
      <c r="Q6" s="145"/>
      <c r="R6" s="148"/>
      <c r="S6" s="82"/>
      <c r="T6" s="78"/>
      <c r="U6" s="78"/>
      <c r="V6" s="78"/>
      <c r="W6" s="78"/>
      <c r="X6" s="78"/>
      <c r="Y6" s="78"/>
      <c r="Z6" s="78"/>
      <c r="AA6" s="78"/>
      <c r="AB6" s="78"/>
      <c r="AC6" s="86"/>
      <c r="AE6" s="139"/>
      <c r="AF6" s="152"/>
      <c r="AG6" s="153"/>
      <c r="AH6" s="153"/>
      <c r="AI6" s="153"/>
      <c r="AJ6" s="153"/>
      <c r="AK6" s="153"/>
      <c r="AL6" s="153"/>
      <c r="AM6" s="153"/>
      <c r="AN6" s="154"/>
    </row>
    <row r="7" spans="1:40" ht="19.149999999999999" customHeight="1" x14ac:dyDescent="0.15">
      <c r="A7" s="39">
        <v>1</v>
      </c>
      <c r="B7" s="40" t="s">
        <v>29</v>
      </c>
      <c r="C7" s="41" t="s">
        <v>30</v>
      </c>
      <c r="D7" s="42"/>
      <c r="E7" s="43"/>
      <c r="F7" s="43"/>
      <c r="G7" s="43"/>
      <c r="H7" s="43"/>
      <c r="I7" s="43"/>
      <c r="J7" s="43"/>
      <c r="K7" s="43"/>
      <c r="L7" s="43"/>
      <c r="M7" s="43"/>
      <c r="N7" s="43"/>
      <c r="O7" s="43"/>
      <c r="P7" s="43"/>
      <c r="Q7" s="44">
        <f t="shared" ref="Q7:Q46" si="0">COUNTA(E7:P7)</f>
        <v>0</v>
      </c>
      <c r="R7" s="45">
        <f t="shared" ref="R7:R46" si="1">SUM(E7:P7)</f>
        <v>0</v>
      </c>
      <c r="S7" s="82"/>
      <c r="T7" s="78"/>
      <c r="U7" s="78"/>
      <c r="V7" s="78"/>
      <c r="W7" s="186" t="s">
        <v>113</v>
      </c>
      <c r="X7" s="186"/>
      <c r="Y7" s="78"/>
      <c r="Z7" s="78"/>
      <c r="AA7" s="78"/>
      <c r="AB7" s="78"/>
      <c r="AC7" s="86" t="s">
        <v>119</v>
      </c>
      <c r="AE7" s="137">
        <v>5</v>
      </c>
      <c r="AF7" s="149" t="s">
        <v>118</v>
      </c>
      <c r="AG7" s="150"/>
      <c r="AH7" s="150"/>
      <c r="AI7" s="150"/>
      <c r="AJ7" s="150"/>
      <c r="AK7" s="150"/>
      <c r="AL7" s="150"/>
      <c r="AM7" s="150"/>
      <c r="AN7" s="151"/>
    </row>
    <row r="8" spans="1:40" x14ac:dyDescent="0.15">
      <c r="A8" s="39">
        <v>2</v>
      </c>
      <c r="B8" s="40" t="s">
        <v>100</v>
      </c>
      <c r="C8" s="41" t="s">
        <v>22</v>
      </c>
      <c r="D8" s="42"/>
      <c r="E8" s="43">
        <v>1</v>
      </c>
      <c r="F8" s="43">
        <v>6</v>
      </c>
      <c r="G8" s="43">
        <v>2</v>
      </c>
      <c r="H8" s="43"/>
      <c r="I8" s="43"/>
      <c r="J8" s="43"/>
      <c r="K8" s="43"/>
      <c r="L8" s="43"/>
      <c r="M8" s="43"/>
      <c r="N8" s="43"/>
      <c r="O8" s="43"/>
      <c r="P8" s="43"/>
      <c r="Q8" s="44">
        <f t="shared" si="0"/>
        <v>3</v>
      </c>
      <c r="R8" s="45">
        <f t="shared" si="1"/>
        <v>9</v>
      </c>
      <c r="S8" s="82"/>
      <c r="T8" s="78"/>
      <c r="U8" s="78"/>
      <c r="V8" s="78"/>
      <c r="W8" s="78"/>
      <c r="X8" s="78"/>
      <c r="Y8" s="78"/>
      <c r="Z8" s="78"/>
      <c r="AA8" s="78"/>
      <c r="AB8" s="78"/>
      <c r="AC8" s="86"/>
      <c r="AE8" s="138"/>
      <c r="AF8" s="168"/>
      <c r="AG8" s="169"/>
      <c r="AH8" s="169"/>
      <c r="AI8" s="169"/>
      <c r="AJ8" s="169"/>
      <c r="AK8" s="169"/>
      <c r="AL8" s="169"/>
      <c r="AM8" s="169"/>
      <c r="AN8" s="170"/>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B9" s="78"/>
      <c r="AC9" s="86"/>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B10" s="78"/>
      <c r="AC10" s="86"/>
      <c r="AE10" s="139"/>
      <c r="AF10" s="152"/>
      <c r="AG10" s="153"/>
      <c r="AH10" s="153"/>
      <c r="AI10" s="153"/>
      <c r="AJ10" s="153"/>
      <c r="AK10" s="153"/>
      <c r="AL10" s="153"/>
      <c r="AM10" s="153"/>
      <c r="AN10" s="154"/>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B11" s="78"/>
      <c r="AC11" s="86"/>
      <c r="AE11" s="137">
        <v>6</v>
      </c>
      <c r="AF11" s="149" t="s">
        <v>120</v>
      </c>
      <c r="AG11" s="150"/>
      <c r="AH11" s="150"/>
      <c r="AI11" s="150"/>
      <c r="AJ11" s="150"/>
      <c r="AK11" s="150"/>
      <c r="AL11" s="150"/>
      <c r="AM11" s="150"/>
      <c r="AN11" s="151"/>
    </row>
    <row r="12" spans="1:40"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B12" s="78"/>
      <c r="AC12" s="86"/>
      <c r="AE12" s="138"/>
      <c r="AF12" s="168"/>
      <c r="AG12" s="169"/>
      <c r="AH12" s="169"/>
      <c r="AI12" s="169"/>
      <c r="AJ12" s="169"/>
      <c r="AK12" s="169"/>
      <c r="AL12" s="169"/>
      <c r="AM12" s="169"/>
      <c r="AN12" s="170"/>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B13" s="78"/>
      <c r="AC13" s="86"/>
      <c r="AE13" s="138"/>
      <c r="AF13" s="168"/>
      <c r="AG13" s="169"/>
      <c r="AH13" s="169"/>
      <c r="AI13" s="169"/>
      <c r="AJ13" s="169"/>
      <c r="AK13" s="169"/>
      <c r="AL13" s="169"/>
      <c r="AM13" s="169"/>
      <c r="AN13" s="170"/>
    </row>
    <row r="14" spans="1:40"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78"/>
      <c r="W14" s="78"/>
      <c r="X14" s="78"/>
      <c r="Y14" s="78"/>
      <c r="Z14" s="78"/>
      <c r="AA14" s="78"/>
      <c r="AB14" s="78"/>
      <c r="AC14" s="86"/>
      <c r="AE14" s="139"/>
      <c r="AF14" s="152"/>
      <c r="AG14" s="153"/>
      <c r="AH14" s="153"/>
      <c r="AI14" s="153"/>
      <c r="AJ14" s="153"/>
      <c r="AK14" s="153"/>
      <c r="AL14" s="153"/>
      <c r="AM14" s="153"/>
      <c r="AN14" s="154"/>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B15" s="78"/>
      <c r="AC15" s="86"/>
      <c r="AE15" s="137">
        <v>7</v>
      </c>
      <c r="AF15" s="128"/>
      <c r="AG15" s="129"/>
      <c r="AH15" s="129"/>
      <c r="AI15" s="129"/>
      <c r="AJ15" s="129"/>
      <c r="AK15" s="129"/>
      <c r="AL15" s="129"/>
      <c r="AM15" s="129"/>
      <c r="AN15" s="130"/>
    </row>
    <row r="16" spans="1:40" x14ac:dyDescent="0.15">
      <c r="A16" s="39">
        <v>10</v>
      </c>
      <c r="B16" s="19" t="s">
        <v>20</v>
      </c>
      <c r="C16" s="20" t="s">
        <v>19</v>
      </c>
      <c r="D16" s="31"/>
      <c r="E16" s="43">
        <v>3</v>
      </c>
      <c r="F16" s="43"/>
      <c r="G16" s="43">
        <v>5</v>
      </c>
      <c r="H16" s="43"/>
      <c r="I16" s="43"/>
      <c r="J16" s="43"/>
      <c r="K16" s="43"/>
      <c r="L16" s="43"/>
      <c r="M16" s="43"/>
      <c r="N16" s="43"/>
      <c r="O16" s="43"/>
      <c r="P16" s="43"/>
      <c r="Q16" s="22">
        <f t="shared" si="0"/>
        <v>2</v>
      </c>
      <c r="R16" s="27">
        <f t="shared" si="1"/>
        <v>8</v>
      </c>
      <c r="S16" s="82"/>
      <c r="T16" s="78"/>
      <c r="U16" s="78"/>
      <c r="V16" s="78"/>
      <c r="W16" s="78"/>
      <c r="X16" s="78"/>
      <c r="Y16" s="78"/>
      <c r="Z16" s="78"/>
      <c r="AA16" s="78"/>
      <c r="AB16" s="78"/>
      <c r="AC16" s="86"/>
      <c r="AE16" s="138"/>
      <c r="AF16" s="131"/>
      <c r="AG16" s="132"/>
      <c r="AH16" s="132"/>
      <c r="AI16" s="132"/>
      <c r="AJ16" s="132"/>
      <c r="AK16" s="132"/>
      <c r="AL16" s="132"/>
      <c r="AM16" s="132"/>
      <c r="AN16" s="133"/>
    </row>
    <row r="17" spans="1:40" x14ac:dyDescent="0.15">
      <c r="A17" s="39">
        <v>11</v>
      </c>
      <c r="B17" s="19" t="s">
        <v>20</v>
      </c>
      <c r="C17" s="20" t="s">
        <v>48</v>
      </c>
      <c r="D17" s="61" t="s">
        <v>88</v>
      </c>
      <c r="E17" s="43"/>
      <c r="F17" s="43"/>
      <c r="G17" s="43"/>
      <c r="H17" s="43"/>
      <c r="I17" s="43"/>
      <c r="J17" s="43"/>
      <c r="K17" s="43"/>
      <c r="L17" s="43"/>
      <c r="M17" s="43"/>
      <c r="N17" s="43"/>
      <c r="O17" s="43"/>
      <c r="P17" s="43"/>
      <c r="Q17" s="22">
        <f t="shared" si="0"/>
        <v>0</v>
      </c>
      <c r="R17" s="27">
        <f t="shared" si="1"/>
        <v>0</v>
      </c>
      <c r="S17" s="82"/>
      <c r="T17" s="78"/>
      <c r="U17" s="78"/>
      <c r="V17" s="78"/>
      <c r="W17" s="78"/>
      <c r="X17" s="78"/>
      <c r="Y17" s="78"/>
      <c r="Z17" s="78"/>
      <c r="AA17" s="78"/>
      <c r="AB17" s="78"/>
      <c r="AC17" s="86"/>
      <c r="AE17" s="138"/>
      <c r="AF17" s="131"/>
      <c r="AG17" s="132"/>
      <c r="AH17" s="132"/>
      <c r="AI17" s="132"/>
      <c r="AJ17" s="132"/>
      <c r="AK17" s="132"/>
      <c r="AL17" s="132"/>
      <c r="AM17" s="132"/>
      <c r="AN17" s="133"/>
    </row>
    <row r="18" spans="1:40" x14ac:dyDescent="0.15">
      <c r="A18" s="39">
        <v>12</v>
      </c>
      <c r="B18" s="19" t="s">
        <v>20</v>
      </c>
      <c r="C18" s="20" t="s">
        <v>18</v>
      </c>
      <c r="D18" s="61" t="s">
        <v>88</v>
      </c>
      <c r="E18" s="43">
        <v>1</v>
      </c>
      <c r="F18" s="43">
        <v>1</v>
      </c>
      <c r="G18" s="43">
        <v>2</v>
      </c>
      <c r="H18" s="43"/>
      <c r="I18" s="43"/>
      <c r="J18" s="43"/>
      <c r="K18" s="43"/>
      <c r="L18" s="43"/>
      <c r="M18" s="43"/>
      <c r="N18" s="43"/>
      <c r="O18" s="43"/>
      <c r="P18" s="43"/>
      <c r="Q18" s="22">
        <f t="shared" si="0"/>
        <v>3</v>
      </c>
      <c r="R18" s="27">
        <f t="shared" si="1"/>
        <v>4</v>
      </c>
      <c r="S18" s="82"/>
      <c r="T18" s="78"/>
      <c r="U18" s="78"/>
      <c r="V18" s="78"/>
      <c r="W18" s="78"/>
      <c r="X18" s="78"/>
      <c r="Y18" s="78"/>
      <c r="Z18" s="78"/>
      <c r="AA18" s="78"/>
      <c r="AB18" s="78"/>
      <c r="AC18" s="86"/>
      <c r="AE18" s="139"/>
      <c r="AF18" s="134"/>
      <c r="AG18" s="135"/>
      <c r="AH18" s="135"/>
      <c r="AI18" s="135"/>
      <c r="AJ18" s="135"/>
      <c r="AK18" s="135"/>
      <c r="AL18" s="135"/>
      <c r="AM18" s="135"/>
      <c r="AN18" s="136"/>
    </row>
    <row r="19" spans="1:40" x14ac:dyDescent="0.15">
      <c r="A19" s="39">
        <v>13</v>
      </c>
      <c r="B19" s="58" t="s">
        <v>62</v>
      </c>
      <c r="C19" s="59" t="s">
        <v>85</v>
      </c>
      <c r="D19" s="31" t="s">
        <v>54</v>
      </c>
      <c r="E19" s="43"/>
      <c r="F19" s="43"/>
      <c r="G19" s="43"/>
      <c r="H19" s="43"/>
      <c r="I19" s="43"/>
      <c r="J19" s="43"/>
      <c r="K19" s="43"/>
      <c r="L19" s="43"/>
      <c r="M19" s="43"/>
      <c r="N19" s="43"/>
      <c r="O19" s="43"/>
      <c r="P19" s="43"/>
      <c r="Q19" s="22">
        <f t="shared" si="0"/>
        <v>0</v>
      </c>
      <c r="R19" s="27">
        <f t="shared" si="1"/>
        <v>0</v>
      </c>
      <c r="S19" s="82"/>
      <c r="T19" s="78"/>
      <c r="U19" s="78"/>
      <c r="V19" s="78"/>
      <c r="W19" s="78"/>
      <c r="X19" s="78"/>
      <c r="Y19" s="78"/>
      <c r="Z19" s="78"/>
      <c r="AA19" s="78"/>
      <c r="AB19" s="78"/>
      <c r="AC19" s="86"/>
      <c r="AE19" s="137">
        <v>8</v>
      </c>
      <c r="AF19" s="128"/>
      <c r="AG19" s="129"/>
      <c r="AH19" s="129"/>
      <c r="AI19" s="129"/>
      <c r="AJ19" s="129"/>
      <c r="AK19" s="129"/>
      <c r="AL19" s="129"/>
      <c r="AM19" s="129"/>
      <c r="AN19" s="130"/>
    </row>
    <row r="20" spans="1:40"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B20" s="78"/>
      <c r="AC20" s="86"/>
      <c r="AE20" s="138"/>
      <c r="AF20" s="131"/>
      <c r="AG20" s="132"/>
      <c r="AH20" s="132"/>
      <c r="AI20" s="132"/>
      <c r="AJ20" s="132"/>
      <c r="AK20" s="132"/>
      <c r="AL20" s="132"/>
      <c r="AM20" s="132"/>
      <c r="AN20" s="133"/>
    </row>
    <row r="21" spans="1:40"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82"/>
      <c r="T21" s="78"/>
      <c r="U21" s="78"/>
      <c r="V21" s="78"/>
      <c r="W21" s="78"/>
      <c r="X21" s="78"/>
      <c r="Y21" s="78"/>
      <c r="Z21" s="78"/>
      <c r="AA21" s="78"/>
      <c r="AB21" s="78"/>
      <c r="AC21" s="86"/>
      <c r="AE21" s="138"/>
      <c r="AF21" s="131"/>
      <c r="AG21" s="132"/>
      <c r="AH21" s="132"/>
      <c r="AI21" s="132"/>
      <c r="AJ21" s="132"/>
      <c r="AK21" s="132"/>
      <c r="AL21" s="132"/>
      <c r="AM21" s="132"/>
      <c r="AN21" s="133"/>
    </row>
    <row r="22" spans="1:40" x14ac:dyDescent="0.15">
      <c r="A22" s="39">
        <v>16</v>
      </c>
      <c r="B22" s="19" t="s">
        <v>26</v>
      </c>
      <c r="C22" s="20" t="s">
        <v>37</v>
      </c>
      <c r="D22" s="32"/>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B22" s="78"/>
      <c r="AC22" s="86"/>
      <c r="AE22" s="139"/>
      <c r="AF22" s="134"/>
      <c r="AG22" s="135"/>
      <c r="AH22" s="135"/>
      <c r="AI22" s="135"/>
      <c r="AJ22" s="135"/>
      <c r="AK22" s="135"/>
      <c r="AL22" s="135"/>
      <c r="AM22" s="135"/>
      <c r="AN22" s="136"/>
    </row>
    <row r="23" spans="1:40" x14ac:dyDescent="0.15">
      <c r="A23" s="39">
        <v>17</v>
      </c>
      <c r="B23" s="23" t="s">
        <v>26</v>
      </c>
      <c r="C23" s="24" t="s">
        <v>34</v>
      </c>
      <c r="D23" s="32" t="s">
        <v>51</v>
      </c>
      <c r="E23" s="43">
        <v>9</v>
      </c>
      <c r="F23" s="43">
        <v>7</v>
      </c>
      <c r="G23" s="43">
        <v>8</v>
      </c>
      <c r="H23" s="43"/>
      <c r="I23" s="43"/>
      <c r="J23" s="43"/>
      <c r="K23" s="43"/>
      <c r="L23" s="43"/>
      <c r="M23" s="43"/>
      <c r="N23" s="43"/>
      <c r="O23" s="43"/>
      <c r="P23" s="43"/>
      <c r="Q23" s="22">
        <f t="shared" si="0"/>
        <v>3</v>
      </c>
      <c r="R23" s="27">
        <f t="shared" si="1"/>
        <v>24</v>
      </c>
      <c r="S23" s="82"/>
      <c r="T23" s="78"/>
      <c r="U23" s="78"/>
      <c r="V23" s="78"/>
      <c r="W23" s="78"/>
      <c r="X23" s="78"/>
      <c r="Y23" s="78"/>
      <c r="Z23" s="78"/>
      <c r="AA23" s="78"/>
      <c r="AB23" s="78"/>
      <c r="AC23" s="86"/>
      <c r="AE23" s="137">
        <v>9</v>
      </c>
      <c r="AF23" s="128"/>
      <c r="AG23" s="129"/>
      <c r="AH23" s="129"/>
      <c r="AI23" s="129"/>
      <c r="AJ23" s="129"/>
      <c r="AK23" s="129"/>
      <c r="AL23" s="129"/>
      <c r="AM23" s="129"/>
      <c r="AN23" s="130"/>
    </row>
    <row r="24" spans="1:40" x14ac:dyDescent="0.15">
      <c r="A24" s="39">
        <v>18</v>
      </c>
      <c r="B24" s="19" t="s">
        <v>26</v>
      </c>
      <c r="C24" s="20" t="s">
        <v>17</v>
      </c>
      <c r="D24" s="33"/>
      <c r="E24" s="43">
        <v>4</v>
      </c>
      <c r="F24" s="43">
        <v>4</v>
      </c>
      <c r="G24" s="43">
        <v>2</v>
      </c>
      <c r="H24" s="43"/>
      <c r="I24" s="43"/>
      <c r="J24" s="43"/>
      <c r="K24" s="43"/>
      <c r="L24" s="43"/>
      <c r="M24" s="43"/>
      <c r="N24" s="43"/>
      <c r="O24" s="43"/>
      <c r="P24" s="43"/>
      <c r="Q24" s="22">
        <f t="shared" si="0"/>
        <v>3</v>
      </c>
      <c r="R24" s="27">
        <f t="shared" si="1"/>
        <v>10</v>
      </c>
      <c r="S24" s="82"/>
      <c r="T24" s="78"/>
      <c r="U24" s="78"/>
      <c r="V24" s="78"/>
      <c r="W24" s="78"/>
      <c r="X24" s="78"/>
      <c r="Y24" s="78"/>
      <c r="Z24" s="78"/>
      <c r="AA24" s="78"/>
      <c r="AB24" s="78"/>
      <c r="AC24" s="86"/>
      <c r="AE24" s="138"/>
      <c r="AF24" s="131"/>
      <c r="AG24" s="132"/>
      <c r="AH24" s="132"/>
      <c r="AI24" s="132"/>
      <c r="AJ24" s="132"/>
      <c r="AK24" s="132"/>
      <c r="AL24" s="132"/>
      <c r="AM24" s="132"/>
      <c r="AN24" s="133"/>
    </row>
    <row r="25" spans="1:40" x14ac:dyDescent="0.15">
      <c r="A25" s="39">
        <v>19</v>
      </c>
      <c r="B25" s="19" t="s">
        <v>26</v>
      </c>
      <c r="C25" s="20" t="s">
        <v>16</v>
      </c>
      <c r="D25" s="33"/>
      <c r="E25" s="43">
        <v>11</v>
      </c>
      <c r="F25" s="43">
        <v>7</v>
      </c>
      <c r="G25" s="43">
        <v>6</v>
      </c>
      <c r="H25" s="43"/>
      <c r="I25" s="43"/>
      <c r="J25" s="43"/>
      <c r="K25" s="43"/>
      <c r="L25" s="43"/>
      <c r="M25" s="43"/>
      <c r="N25" s="43"/>
      <c r="O25" s="43"/>
      <c r="P25" s="43"/>
      <c r="Q25" s="22">
        <f t="shared" si="0"/>
        <v>3</v>
      </c>
      <c r="R25" s="27">
        <f t="shared" si="1"/>
        <v>24</v>
      </c>
      <c r="S25" s="82"/>
      <c r="T25" s="78"/>
      <c r="U25" s="78"/>
      <c r="V25" s="78"/>
      <c r="W25" s="78"/>
      <c r="X25" s="78"/>
      <c r="Y25" s="78"/>
      <c r="Z25" s="78"/>
      <c r="AA25" s="78"/>
      <c r="AB25" s="78"/>
      <c r="AC25" s="86"/>
      <c r="AE25" s="138"/>
      <c r="AF25" s="131"/>
      <c r="AG25" s="132"/>
      <c r="AH25" s="132"/>
      <c r="AI25" s="132"/>
      <c r="AJ25" s="132"/>
      <c r="AK25" s="132"/>
      <c r="AL25" s="132"/>
      <c r="AM25" s="132"/>
      <c r="AN25" s="133"/>
    </row>
    <row r="26" spans="1:40" x14ac:dyDescent="0.15">
      <c r="A26" s="39">
        <v>20</v>
      </c>
      <c r="B26" s="19" t="s">
        <v>15</v>
      </c>
      <c r="C26" s="20" t="s">
        <v>82</v>
      </c>
      <c r="D26" s="62" t="s">
        <v>88</v>
      </c>
      <c r="E26" s="43"/>
      <c r="F26" s="43"/>
      <c r="G26" s="43"/>
      <c r="H26" s="43"/>
      <c r="I26" s="43"/>
      <c r="J26" s="43"/>
      <c r="K26" s="43"/>
      <c r="L26" s="43"/>
      <c r="M26" s="43"/>
      <c r="N26" s="43"/>
      <c r="O26" s="43"/>
      <c r="P26" s="43"/>
      <c r="Q26" s="22">
        <f t="shared" si="0"/>
        <v>0</v>
      </c>
      <c r="R26" s="27">
        <f t="shared" si="1"/>
        <v>0</v>
      </c>
      <c r="S26" s="82"/>
      <c r="T26" s="78"/>
      <c r="U26" s="78"/>
      <c r="V26" s="78"/>
      <c r="W26" s="78"/>
      <c r="X26" s="78"/>
      <c r="Y26" s="78"/>
      <c r="Z26" s="78"/>
      <c r="AA26" s="78"/>
      <c r="AB26" s="78"/>
      <c r="AC26" s="86"/>
      <c r="AE26" s="139"/>
      <c r="AF26" s="134"/>
      <c r="AG26" s="135"/>
      <c r="AH26" s="135"/>
      <c r="AI26" s="135"/>
      <c r="AJ26" s="135"/>
      <c r="AK26" s="135"/>
      <c r="AL26" s="135"/>
      <c r="AM26" s="135"/>
      <c r="AN26" s="136"/>
    </row>
    <row r="27" spans="1:40" x14ac:dyDescent="0.15">
      <c r="A27" s="39">
        <v>21</v>
      </c>
      <c r="B27" s="19" t="s">
        <v>15</v>
      </c>
      <c r="C27" s="20" t="s">
        <v>15</v>
      </c>
      <c r="D27" s="32"/>
      <c r="E27" s="43">
        <v>21</v>
      </c>
      <c r="F27" s="43">
        <v>11</v>
      </c>
      <c r="G27" s="43">
        <v>22</v>
      </c>
      <c r="H27" s="43"/>
      <c r="I27" s="43"/>
      <c r="J27" s="43"/>
      <c r="K27" s="43"/>
      <c r="L27" s="43"/>
      <c r="M27" s="43"/>
      <c r="N27" s="43"/>
      <c r="O27" s="43"/>
      <c r="P27" s="43"/>
      <c r="Q27" s="22">
        <f t="shared" si="0"/>
        <v>3</v>
      </c>
      <c r="R27" s="27">
        <f t="shared" si="1"/>
        <v>54</v>
      </c>
      <c r="S27" s="82"/>
      <c r="T27" s="78"/>
      <c r="U27" s="78"/>
      <c r="V27" s="78"/>
      <c r="W27" s="78"/>
      <c r="X27" s="78"/>
      <c r="Y27" s="78"/>
      <c r="Z27" s="78"/>
      <c r="AA27" s="78"/>
      <c r="AB27" s="78"/>
      <c r="AC27" s="86"/>
      <c r="AE27" s="137">
        <v>10</v>
      </c>
      <c r="AF27" s="128"/>
      <c r="AG27" s="129"/>
      <c r="AH27" s="129"/>
      <c r="AI27" s="129"/>
      <c r="AJ27" s="129"/>
      <c r="AK27" s="129"/>
      <c r="AL27" s="129"/>
      <c r="AM27" s="129"/>
      <c r="AN27" s="130"/>
    </row>
    <row r="28" spans="1:40" x14ac:dyDescent="0.15">
      <c r="A28" s="39">
        <v>22</v>
      </c>
      <c r="B28" s="19" t="s">
        <v>32</v>
      </c>
      <c r="C28" s="20" t="s">
        <v>32</v>
      </c>
      <c r="D28" s="32"/>
      <c r="E28" s="43">
        <v>2</v>
      </c>
      <c r="F28" s="43">
        <v>3</v>
      </c>
      <c r="G28" s="43">
        <v>3</v>
      </c>
      <c r="H28" s="43"/>
      <c r="I28" s="43"/>
      <c r="J28" s="43"/>
      <c r="K28" s="43"/>
      <c r="L28" s="43"/>
      <c r="M28" s="43"/>
      <c r="N28" s="43"/>
      <c r="O28" s="43"/>
      <c r="P28" s="43"/>
      <c r="Q28" s="22">
        <f t="shared" si="0"/>
        <v>3</v>
      </c>
      <c r="R28" s="27">
        <f t="shared" si="1"/>
        <v>8</v>
      </c>
      <c r="S28" s="82"/>
      <c r="T28" s="78"/>
      <c r="U28" s="78"/>
      <c r="V28" s="78"/>
      <c r="W28" s="78"/>
      <c r="X28" s="78"/>
      <c r="Y28" s="78"/>
      <c r="Z28" s="78"/>
      <c r="AA28" s="78"/>
      <c r="AB28" s="78"/>
      <c r="AC28" s="86"/>
      <c r="AE28" s="138"/>
      <c r="AF28" s="131"/>
      <c r="AG28" s="132"/>
      <c r="AH28" s="132"/>
      <c r="AI28" s="132"/>
      <c r="AJ28" s="132"/>
      <c r="AK28" s="132"/>
      <c r="AL28" s="132"/>
      <c r="AM28" s="132"/>
      <c r="AN28" s="133"/>
    </row>
    <row r="29" spans="1:40" x14ac:dyDescent="0.15">
      <c r="A29" s="39">
        <v>23</v>
      </c>
      <c r="B29" s="19" t="s">
        <v>32</v>
      </c>
      <c r="C29" s="20" t="s">
        <v>81</v>
      </c>
      <c r="D29" s="32" t="s">
        <v>51</v>
      </c>
      <c r="E29" s="43"/>
      <c r="F29" s="43"/>
      <c r="G29" s="43"/>
      <c r="H29" s="43"/>
      <c r="I29" s="43"/>
      <c r="J29" s="43"/>
      <c r="K29" s="43"/>
      <c r="L29" s="43"/>
      <c r="M29" s="43"/>
      <c r="N29" s="43"/>
      <c r="O29" s="43"/>
      <c r="P29" s="43"/>
      <c r="Q29" s="22">
        <f t="shared" si="0"/>
        <v>0</v>
      </c>
      <c r="R29" s="27">
        <f t="shared" si="1"/>
        <v>0</v>
      </c>
      <c r="S29" s="82"/>
      <c r="T29" s="78"/>
      <c r="U29" s="78"/>
      <c r="V29" s="78"/>
      <c r="W29" s="78"/>
      <c r="X29" s="78"/>
      <c r="Y29" s="78"/>
      <c r="Z29" s="78"/>
      <c r="AA29" s="78"/>
      <c r="AB29" s="78"/>
      <c r="AC29" s="86"/>
      <c r="AE29" s="138"/>
      <c r="AF29" s="131"/>
      <c r="AG29" s="132"/>
      <c r="AH29" s="132"/>
      <c r="AI29" s="132"/>
      <c r="AJ29" s="132"/>
      <c r="AK29" s="132"/>
      <c r="AL29" s="132"/>
      <c r="AM29" s="132"/>
      <c r="AN29" s="133"/>
    </row>
    <row r="30" spans="1:40" x14ac:dyDescent="0.15">
      <c r="A30" s="39">
        <v>24</v>
      </c>
      <c r="B30" s="19" t="s">
        <v>14</v>
      </c>
      <c r="C30" s="20" t="s">
        <v>14</v>
      </c>
      <c r="D30" s="32"/>
      <c r="E30" s="43">
        <v>28</v>
      </c>
      <c r="F30" s="43">
        <v>16</v>
      </c>
      <c r="G30" s="43">
        <v>18</v>
      </c>
      <c r="H30" s="43"/>
      <c r="I30" s="43"/>
      <c r="J30" s="43"/>
      <c r="K30" s="43"/>
      <c r="L30" s="43"/>
      <c r="M30" s="43"/>
      <c r="N30" s="43"/>
      <c r="O30" s="43"/>
      <c r="P30" s="43"/>
      <c r="Q30" s="22">
        <f t="shared" si="0"/>
        <v>3</v>
      </c>
      <c r="R30" s="27">
        <f t="shared" si="1"/>
        <v>62</v>
      </c>
      <c r="S30" s="82"/>
      <c r="T30" s="78"/>
      <c r="U30" s="78"/>
      <c r="V30" s="78"/>
      <c r="W30" s="78"/>
      <c r="X30" s="78"/>
      <c r="Y30" s="78"/>
      <c r="Z30" s="78"/>
      <c r="AA30" s="78"/>
      <c r="AB30" s="78"/>
      <c r="AC30" s="86"/>
      <c r="AE30" s="139"/>
      <c r="AF30" s="134"/>
      <c r="AG30" s="135"/>
      <c r="AH30" s="135"/>
      <c r="AI30" s="135"/>
      <c r="AJ30" s="135"/>
      <c r="AK30" s="135"/>
      <c r="AL30" s="135"/>
      <c r="AM30" s="135"/>
      <c r="AN30" s="136"/>
    </row>
    <row r="31" spans="1:40" x14ac:dyDescent="0.15">
      <c r="A31" s="39">
        <v>25</v>
      </c>
      <c r="B31" s="19" t="s">
        <v>13</v>
      </c>
      <c r="C31" s="20" t="s">
        <v>13</v>
      </c>
      <c r="D31" s="62" t="s">
        <v>88</v>
      </c>
      <c r="E31" s="43"/>
      <c r="F31" s="43"/>
      <c r="G31" s="43">
        <v>3</v>
      </c>
      <c r="H31" s="43"/>
      <c r="I31" s="43"/>
      <c r="J31" s="43"/>
      <c r="K31" s="43"/>
      <c r="L31" s="43"/>
      <c r="M31" s="43"/>
      <c r="N31" s="43"/>
      <c r="O31" s="43"/>
      <c r="P31" s="43"/>
      <c r="Q31" s="22">
        <f t="shared" si="0"/>
        <v>1</v>
      </c>
      <c r="R31" s="27">
        <f t="shared" si="1"/>
        <v>3</v>
      </c>
      <c r="S31" s="82"/>
      <c r="T31" s="78"/>
      <c r="U31" s="78"/>
      <c r="V31" s="78"/>
      <c r="W31" s="78"/>
      <c r="X31" s="78"/>
      <c r="Y31" s="78"/>
      <c r="Z31" s="78"/>
      <c r="AA31" s="78"/>
      <c r="AB31" s="78"/>
      <c r="AC31" s="86"/>
      <c r="AE31" s="137">
        <v>11</v>
      </c>
      <c r="AF31" s="177"/>
      <c r="AG31" s="178"/>
      <c r="AH31" s="178"/>
      <c r="AI31" s="178"/>
      <c r="AJ31" s="178"/>
      <c r="AK31" s="178"/>
      <c r="AL31" s="178"/>
      <c r="AM31" s="178"/>
      <c r="AN31" s="179"/>
    </row>
    <row r="32" spans="1:40" x14ac:dyDescent="0.15">
      <c r="A32" s="39">
        <v>26</v>
      </c>
      <c r="B32" s="19" t="s">
        <v>12</v>
      </c>
      <c r="C32" s="20" t="s">
        <v>12</v>
      </c>
      <c r="D32" s="32" t="s">
        <v>51</v>
      </c>
      <c r="E32" s="43">
        <v>6</v>
      </c>
      <c r="F32" s="43">
        <v>4</v>
      </c>
      <c r="G32" s="43"/>
      <c r="H32" s="43"/>
      <c r="I32" s="43"/>
      <c r="J32" s="43"/>
      <c r="K32" s="43"/>
      <c r="L32" s="43"/>
      <c r="M32" s="43"/>
      <c r="N32" s="43"/>
      <c r="O32" s="43"/>
      <c r="P32" s="43"/>
      <c r="Q32" s="22">
        <f t="shared" si="0"/>
        <v>2</v>
      </c>
      <c r="R32" s="27">
        <f t="shared" si="1"/>
        <v>10</v>
      </c>
      <c r="S32" s="82"/>
      <c r="T32" s="78"/>
      <c r="U32" s="78"/>
      <c r="V32" s="78"/>
      <c r="W32" s="78"/>
      <c r="X32" s="78"/>
      <c r="Y32" s="78"/>
      <c r="Z32" s="78"/>
      <c r="AA32" s="78"/>
      <c r="AB32" s="78"/>
      <c r="AC32" s="86"/>
      <c r="AE32" s="138"/>
      <c r="AF32" s="180"/>
      <c r="AG32" s="181"/>
      <c r="AH32" s="181"/>
      <c r="AI32" s="181"/>
      <c r="AJ32" s="181"/>
      <c r="AK32" s="181"/>
      <c r="AL32" s="181"/>
      <c r="AM32" s="181"/>
      <c r="AN32" s="182"/>
    </row>
    <row r="33" spans="1:40" x14ac:dyDescent="0.15">
      <c r="A33" s="39">
        <v>27</v>
      </c>
      <c r="B33" s="19" t="s">
        <v>11</v>
      </c>
      <c r="C33" s="20" t="s">
        <v>11</v>
      </c>
      <c r="D33" s="32"/>
      <c r="E33" s="43"/>
      <c r="F33" s="43"/>
      <c r="G33" s="43"/>
      <c r="H33" s="43"/>
      <c r="I33" s="43"/>
      <c r="J33" s="43"/>
      <c r="K33" s="43"/>
      <c r="L33" s="43"/>
      <c r="M33" s="43"/>
      <c r="N33" s="43"/>
      <c r="O33" s="43"/>
      <c r="P33" s="43"/>
      <c r="Q33" s="22">
        <f t="shared" si="0"/>
        <v>0</v>
      </c>
      <c r="R33" s="27">
        <f t="shared" si="1"/>
        <v>0</v>
      </c>
      <c r="S33" s="82"/>
      <c r="T33" s="78"/>
      <c r="U33" s="78"/>
      <c r="V33" s="78"/>
      <c r="W33" s="78"/>
      <c r="X33" s="78"/>
      <c r="Y33" s="78"/>
      <c r="Z33" s="78"/>
      <c r="AA33" s="78"/>
      <c r="AB33" s="78"/>
      <c r="AC33" s="86"/>
      <c r="AE33" s="138"/>
      <c r="AF33" s="180"/>
      <c r="AG33" s="181"/>
      <c r="AH33" s="181"/>
      <c r="AI33" s="181"/>
      <c r="AJ33" s="181"/>
      <c r="AK33" s="181"/>
      <c r="AL33" s="181"/>
      <c r="AM33" s="181"/>
      <c r="AN33" s="182"/>
    </row>
    <row r="34" spans="1:40" x14ac:dyDescent="0.15">
      <c r="A34" s="39">
        <v>28</v>
      </c>
      <c r="B34" s="19" t="s">
        <v>10</v>
      </c>
      <c r="C34" s="20" t="s">
        <v>10</v>
      </c>
      <c r="D34" s="32"/>
      <c r="E34" s="43"/>
      <c r="F34" s="43">
        <v>17</v>
      </c>
      <c r="G34" s="43">
        <v>2</v>
      </c>
      <c r="H34" s="43"/>
      <c r="I34" s="43"/>
      <c r="J34" s="43"/>
      <c r="K34" s="43"/>
      <c r="L34" s="43"/>
      <c r="M34" s="43"/>
      <c r="N34" s="43"/>
      <c r="O34" s="43"/>
      <c r="P34" s="43"/>
      <c r="Q34" s="22">
        <f t="shared" si="0"/>
        <v>2</v>
      </c>
      <c r="R34" s="27">
        <f t="shared" si="1"/>
        <v>19</v>
      </c>
      <c r="S34" s="82"/>
      <c r="T34" s="78"/>
      <c r="U34" s="78"/>
      <c r="V34" s="78"/>
      <c r="W34" s="78"/>
      <c r="X34" s="78"/>
      <c r="Y34" s="78"/>
      <c r="Z34" s="78"/>
      <c r="AA34" s="78"/>
      <c r="AB34" s="78"/>
      <c r="AC34" s="86"/>
      <c r="AE34" s="139"/>
      <c r="AF34" s="183"/>
      <c r="AG34" s="184"/>
      <c r="AH34" s="184"/>
      <c r="AI34" s="184"/>
      <c r="AJ34" s="184"/>
      <c r="AK34" s="184"/>
      <c r="AL34" s="184"/>
      <c r="AM34" s="184"/>
      <c r="AN34" s="185"/>
    </row>
    <row r="35" spans="1:40"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82"/>
      <c r="T35" s="78"/>
      <c r="U35" s="78"/>
      <c r="V35" s="78"/>
      <c r="W35" s="78"/>
      <c r="X35" s="78"/>
      <c r="Y35" s="78"/>
      <c r="Z35" s="78"/>
      <c r="AA35" s="78"/>
      <c r="AB35" s="78"/>
      <c r="AC35" s="86"/>
      <c r="AE35" s="137">
        <v>12</v>
      </c>
      <c r="AF35" s="149"/>
      <c r="AG35" s="150"/>
      <c r="AH35" s="150"/>
      <c r="AI35" s="150"/>
      <c r="AJ35" s="150"/>
      <c r="AK35" s="150"/>
      <c r="AL35" s="150"/>
      <c r="AM35" s="150"/>
      <c r="AN35" s="151"/>
    </row>
    <row r="36" spans="1:40"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82"/>
      <c r="T36" s="78"/>
      <c r="U36" s="78"/>
      <c r="V36" s="78"/>
      <c r="W36" s="78"/>
      <c r="X36" s="78"/>
      <c r="Y36" s="78"/>
      <c r="Z36" s="78"/>
      <c r="AA36" s="78"/>
      <c r="AB36" s="78"/>
      <c r="AC36" s="86"/>
      <c r="AE36" s="138"/>
      <c r="AF36" s="168"/>
      <c r="AG36" s="169"/>
      <c r="AH36" s="169"/>
      <c r="AI36" s="169"/>
      <c r="AJ36" s="169"/>
      <c r="AK36" s="169"/>
      <c r="AL36" s="169"/>
      <c r="AM36" s="169"/>
      <c r="AN36" s="170"/>
    </row>
    <row r="37" spans="1:40"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B37" s="78"/>
      <c r="AC37" s="86"/>
      <c r="AE37" s="138"/>
      <c r="AF37" s="168"/>
      <c r="AG37" s="169"/>
      <c r="AH37" s="169"/>
      <c r="AI37" s="169"/>
      <c r="AJ37" s="169"/>
      <c r="AK37" s="169"/>
      <c r="AL37" s="169"/>
      <c r="AM37" s="169"/>
      <c r="AN37" s="170"/>
    </row>
    <row r="38" spans="1:40"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B38" s="78"/>
      <c r="AC38" s="86"/>
      <c r="AE38" s="139"/>
      <c r="AF38" s="152"/>
      <c r="AG38" s="153"/>
      <c r="AH38" s="153"/>
      <c r="AI38" s="153"/>
      <c r="AJ38" s="153"/>
      <c r="AK38" s="153"/>
      <c r="AL38" s="153"/>
      <c r="AM38" s="153"/>
      <c r="AN38" s="154"/>
    </row>
    <row r="39" spans="1:40" x14ac:dyDescent="0.15">
      <c r="A39" s="39">
        <v>33</v>
      </c>
      <c r="B39" s="19" t="s">
        <v>25</v>
      </c>
      <c r="C39" s="20" t="s">
        <v>80</v>
      </c>
      <c r="D39" s="32" t="s">
        <v>54</v>
      </c>
      <c r="E39" s="43"/>
      <c r="F39" s="43"/>
      <c r="G39" s="43"/>
      <c r="H39" s="43"/>
      <c r="I39" s="43"/>
      <c r="J39" s="43"/>
      <c r="K39" s="43"/>
      <c r="L39" s="43"/>
      <c r="M39" s="43"/>
      <c r="N39" s="43"/>
      <c r="O39" s="43"/>
      <c r="P39" s="43"/>
      <c r="Q39" s="22">
        <f t="shared" si="0"/>
        <v>0</v>
      </c>
      <c r="R39" s="27">
        <f t="shared" si="1"/>
        <v>0</v>
      </c>
      <c r="S39" s="82"/>
      <c r="T39" s="78"/>
      <c r="U39" s="78"/>
      <c r="V39" s="78"/>
      <c r="W39" s="78"/>
      <c r="X39" s="78"/>
      <c r="Y39" s="78"/>
      <c r="Z39" s="78"/>
      <c r="AA39" s="78"/>
      <c r="AB39" s="78"/>
      <c r="AC39" s="86"/>
      <c r="AE39" s="137">
        <v>1</v>
      </c>
      <c r="AF39" s="149"/>
      <c r="AG39" s="150"/>
      <c r="AH39" s="150"/>
      <c r="AI39" s="150"/>
      <c r="AJ39" s="150"/>
      <c r="AK39" s="150"/>
      <c r="AL39" s="150"/>
      <c r="AM39" s="150"/>
      <c r="AN39" s="151"/>
    </row>
    <row r="40" spans="1:40" x14ac:dyDescent="0.15">
      <c r="A40" s="39">
        <v>34</v>
      </c>
      <c r="B40" s="19" t="s">
        <v>7</v>
      </c>
      <c r="C40" s="20" t="s">
        <v>7</v>
      </c>
      <c r="D40" s="31"/>
      <c r="E40" s="43"/>
      <c r="F40" s="43"/>
      <c r="G40" s="43"/>
      <c r="H40" s="43"/>
      <c r="I40" s="43"/>
      <c r="J40" s="43"/>
      <c r="K40" s="43"/>
      <c r="L40" s="43"/>
      <c r="M40" s="43"/>
      <c r="N40" s="43"/>
      <c r="O40" s="43"/>
      <c r="P40" s="43"/>
      <c r="Q40" s="22">
        <f t="shared" si="0"/>
        <v>0</v>
      </c>
      <c r="R40" s="27">
        <f t="shared" si="1"/>
        <v>0</v>
      </c>
      <c r="S40" s="82"/>
      <c r="T40" s="78"/>
      <c r="U40" s="78"/>
      <c r="V40" s="78"/>
      <c r="W40" s="78"/>
      <c r="X40" s="78"/>
      <c r="Y40" s="78"/>
      <c r="Z40" s="78"/>
      <c r="AA40" s="78"/>
      <c r="AB40" s="78"/>
      <c r="AC40" s="86"/>
      <c r="AE40" s="138"/>
      <c r="AF40" s="168"/>
      <c r="AG40" s="169"/>
      <c r="AH40" s="169"/>
      <c r="AI40" s="169"/>
      <c r="AJ40" s="169"/>
      <c r="AK40" s="169"/>
      <c r="AL40" s="169"/>
      <c r="AM40" s="169"/>
      <c r="AN40" s="170"/>
    </row>
    <row r="41" spans="1:40" x14ac:dyDescent="0.15">
      <c r="A41" s="39">
        <v>35</v>
      </c>
      <c r="B41" s="19" t="s">
        <v>6</v>
      </c>
      <c r="C41" s="20" t="s">
        <v>5</v>
      </c>
      <c r="D41" s="32"/>
      <c r="E41" s="43"/>
      <c r="F41" s="43"/>
      <c r="G41" s="43"/>
      <c r="H41" s="43"/>
      <c r="I41" s="43"/>
      <c r="J41" s="43"/>
      <c r="K41" s="43"/>
      <c r="L41" s="43"/>
      <c r="M41" s="43"/>
      <c r="N41" s="43"/>
      <c r="O41" s="43"/>
      <c r="P41" s="43"/>
      <c r="Q41" s="22">
        <f t="shared" si="0"/>
        <v>0</v>
      </c>
      <c r="R41" s="27">
        <f t="shared" si="1"/>
        <v>0</v>
      </c>
      <c r="S41" s="82"/>
      <c r="T41" s="78"/>
      <c r="U41" s="78"/>
      <c r="V41" s="78"/>
      <c r="W41" s="78"/>
      <c r="X41" s="78"/>
      <c r="Y41" s="78"/>
      <c r="Z41" s="78"/>
      <c r="AA41" s="78"/>
      <c r="AB41" s="78"/>
      <c r="AC41" s="86"/>
      <c r="AE41" s="138"/>
      <c r="AF41" s="168"/>
      <c r="AG41" s="169"/>
      <c r="AH41" s="169"/>
      <c r="AI41" s="169"/>
      <c r="AJ41" s="169"/>
      <c r="AK41" s="169"/>
      <c r="AL41" s="169"/>
      <c r="AM41" s="169"/>
      <c r="AN41" s="170"/>
    </row>
    <row r="42" spans="1:40" x14ac:dyDescent="0.15">
      <c r="A42" s="39">
        <v>36</v>
      </c>
      <c r="B42" s="19" t="s">
        <v>23</v>
      </c>
      <c r="C42" s="20" t="s">
        <v>23</v>
      </c>
      <c r="D42" s="32"/>
      <c r="E42" s="43"/>
      <c r="F42" s="43"/>
      <c r="G42" s="43"/>
      <c r="H42" s="43"/>
      <c r="I42" s="43"/>
      <c r="J42" s="43"/>
      <c r="K42" s="43"/>
      <c r="L42" s="43"/>
      <c r="M42" s="43"/>
      <c r="N42" s="43"/>
      <c r="O42" s="43"/>
      <c r="P42" s="43"/>
      <c r="Q42" s="22">
        <f t="shared" si="0"/>
        <v>0</v>
      </c>
      <c r="R42" s="27">
        <f t="shared" si="1"/>
        <v>0</v>
      </c>
      <c r="S42" s="82"/>
      <c r="T42" s="78"/>
      <c r="U42" s="78"/>
      <c r="V42" s="78"/>
      <c r="W42" s="78"/>
      <c r="X42" s="78"/>
      <c r="Y42" s="78"/>
      <c r="Z42" s="78"/>
      <c r="AA42" s="78"/>
      <c r="AB42" s="78"/>
      <c r="AC42" s="86"/>
      <c r="AE42" s="139"/>
      <c r="AF42" s="152"/>
      <c r="AG42" s="153"/>
      <c r="AH42" s="153"/>
      <c r="AI42" s="153"/>
      <c r="AJ42" s="153"/>
      <c r="AK42" s="153"/>
      <c r="AL42" s="153"/>
      <c r="AM42" s="153"/>
      <c r="AN42" s="154"/>
    </row>
    <row r="43" spans="1:40" x14ac:dyDescent="0.15">
      <c r="A43" s="39">
        <v>37</v>
      </c>
      <c r="B43" s="19" t="s">
        <v>23</v>
      </c>
      <c r="C43" s="20" t="s">
        <v>4</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B43" s="78"/>
      <c r="AC43" s="86"/>
      <c r="AE43" s="137">
        <v>2</v>
      </c>
      <c r="AF43" s="149"/>
      <c r="AG43" s="150"/>
      <c r="AH43" s="150"/>
      <c r="AI43" s="150"/>
      <c r="AJ43" s="150"/>
      <c r="AK43" s="150"/>
      <c r="AL43" s="150"/>
      <c r="AM43" s="150"/>
      <c r="AN43" s="151"/>
    </row>
    <row r="44" spans="1:40" x14ac:dyDescent="0.15">
      <c r="A44" s="39">
        <v>38</v>
      </c>
      <c r="B44" s="19" t="s">
        <v>23</v>
      </c>
      <c r="C44" s="20" t="s">
        <v>2</v>
      </c>
      <c r="D44" s="34"/>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B44" s="78"/>
      <c r="AC44" s="86"/>
      <c r="AE44" s="138"/>
      <c r="AF44" s="168"/>
      <c r="AG44" s="169"/>
      <c r="AH44" s="169"/>
      <c r="AI44" s="169"/>
      <c r="AJ44" s="169"/>
      <c r="AK44" s="169"/>
      <c r="AL44" s="169"/>
      <c r="AM44" s="169"/>
      <c r="AN44" s="170"/>
    </row>
    <row r="45" spans="1:40" x14ac:dyDescent="0.15">
      <c r="A45" s="39">
        <v>39</v>
      </c>
      <c r="B45" s="19" t="s">
        <v>43</v>
      </c>
      <c r="C45" s="20" t="s">
        <v>44</v>
      </c>
      <c r="D45" s="34" t="s">
        <v>51</v>
      </c>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B45" s="78"/>
      <c r="AC45" s="86"/>
      <c r="AE45" s="138"/>
      <c r="AF45" s="168"/>
      <c r="AG45" s="169"/>
      <c r="AH45" s="169"/>
      <c r="AI45" s="169"/>
      <c r="AJ45" s="169"/>
      <c r="AK45" s="169"/>
      <c r="AL45" s="169"/>
      <c r="AM45" s="169"/>
      <c r="AN45" s="170"/>
    </row>
    <row r="46" spans="1:40" x14ac:dyDescent="0.15">
      <c r="A46" s="37">
        <v>40</v>
      </c>
      <c r="B46" s="36" t="s">
        <v>24</v>
      </c>
      <c r="C46" s="20" t="s">
        <v>3</v>
      </c>
      <c r="D46" s="71"/>
      <c r="E46" s="43"/>
      <c r="F46" s="43"/>
      <c r="G46" s="43"/>
      <c r="H46" s="43"/>
      <c r="I46" s="43"/>
      <c r="J46" s="43"/>
      <c r="K46" s="43"/>
      <c r="L46" s="43"/>
      <c r="M46" s="43"/>
      <c r="N46" s="43"/>
      <c r="O46" s="43"/>
      <c r="P46" s="43"/>
      <c r="Q46" s="22">
        <f t="shared" si="0"/>
        <v>0</v>
      </c>
      <c r="R46" s="28">
        <f t="shared" si="1"/>
        <v>0</v>
      </c>
      <c r="S46" s="82"/>
      <c r="T46" s="78"/>
      <c r="U46" s="78"/>
      <c r="V46" s="78"/>
      <c r="W46" s="78"/>
      <c r="X46" s="78"/>
      <c r="Y46" s="78"/>
      <c r="Z46" s="78"/>
      <c r="AA46" s="78"/>
      <c r="AB46" s="78"/>
      <c r="AC46" s="86"/>
      <c r="AE46" s="139"/>
      <c r="AF46" s="152"/>
      <c r="AG46" s="153"/>
      <c r="AH46" s="153"/>
      <c r="AI46" s="153"/>
      <c r="AJ46" s="153"/>
      <c r="AK46" s="153"/>
      <c r="AL46" s="153"/>
      <c r="AM46" s="153"/>
      <c r="AN46" s="154"/>
    </row>
    <row r="47" spans="1:40" x14ac:dyDescent="0.15">
      <c r="A47" s="68"/>
      <c r="B47" s="36"/>
      <c r="C47" s="20"/>
      <c r="D47" s="71"/>
      <c r="E47" s="60"/>
      <c r="F47" s="43"/>
      <c r="G47" s="43"/>
      <c r="H47" s="43"/>
      <c r="I47" s="43"/>
      <c r="J47" s="43"/>
      <c r="K47" s="43"/>
      <c r="L47" s="43"/>
      <c r="M47" s="43"/>
      <c r="N47" s="43"/>
      <c r="O47" s="60"/>
      <c r="P47" s="43"/>
      <c r="Q47" s="22"/>
      <c r="R47" s="28"/>
      <c r="S47" s="82"/>
      <c r="T47" s="78"/>
      <c r="U47" s="78"/>
      <c r="V47" s="78"/>
      <c r="W47" s="78"/>
      <c r="X47" s="78"/>
      <c r="Y47" s="78"/>
      <c r="Z47" s="78"/>
      <c r="AA47" s="78"/>
      <c r="AB47" s="78"/>
      <c r="AC47" s="86"/>
      <c r="AE47" s="137">
        <v>3</v>
      </c>
      <c r="AF47" s="128"/>
      <c r="AG47" s="129"/>
      <c r="AH47" s="129"/>
      <c r="AI47" s="129"/>
      <c r="AJ47" s="129"/>
      <c r="AK47" s="129"/>
      <c r="AL47" s="129"/>
      <c r="AM47" s="129"/>
      <c r="AN47" s="130"/>
    </row>
    <row r="48" spans="1:40" x14ac:dyDescent="0.15">
      <c r="A48" s="90"/>
      <c r="B48" s="36"/>
      <c r="C48" s="20"/>
      <c r="D48" s="71"/>
      <c r="E48" s="25"/>
      <c r="F48" s="21"/>
      <c r="G48" s="21"/>
      <c r="H48" s="21"/>
      <c r="I48" s="21"/>
      <c r="J48" s="21"/>
      <c r="K48" s="21"/>
      <c r="L48" s="21"/>
      <c r="M48" s="21"/>
      <c r="N48" s="21"/>
      <c r="O48" s="60"/>
      <c r="P48" s="21"/>
      <c r="Q48" s="22"/>
      <c r="R48" s="27"/>
      <c r="S48" s="82"/>
      <c r="T48" s="78"/>
      <c r="U48" s="78"/>
      <c r="V48" s="78"/>
      <c r="W48" s="78"/>
      <c r="X48" s="78"/>
      <c r="Y48" s="78"/>
      <c r="Z48" s="78"/>
      <c r="AA48" s="78"/>
      <c r="AB48" s="78"/>
      <c r="AC48" s="86"/>
      <c r="AE48" s="138"/>
      <c r="AF48" s="131"/>
      <c r="AG48" s="132"/>
      <c r="AH48" s="132"/>
      <c r="AI48" s="132"/>
      <c r="AJ48" s="132"/>
      <c r="AK48" s="132"/>
      <c r="AL48" s="132"/>
      <c r="AM48" s="132"/>
      <c r="AN48" s="133"/>
    </row>
    <row r="49" spans="1:40" x14ac:dyDescent="0.15">
      <c r="A49" s="91"/>
      <c r="B49" s="70"/>
      <c r="C49" s="16"/>
      <c r="D49" s="74"/>
      <c r="E49" s="51"/>
      <c r="F49" s="60"/>
      <c r="G49" s="60"/>
      <c r="H49" s="60"/>
      <c r="I49" s="60"/>
      <c r="J49" s="60"/>
      <c r="K49" s="60"/>
      <c r="L49" s="60"/>
      <c r="M49" s="60"/>
      <c r="N49" s="60"/>
      <c r="O49" s="51"/>
      <c r="P49" s="60"/>
      <c r="Q49" s="72"/>
      <c r="R49" s="69"/>
      <c r="S49" s="82"/>
      <c r="T49" s="78"/>
      <c r="U49" s="78"/>
      <c r="V49" s="78"/>
      <c r="W49" s="78"/>
      <c r="X49" s="78"/>
      <c r="Y49" s="78"/>
      <c r="Z49" s="78"/>
      <c r="AA49" s="78"/>
      <c r="AB49" s="78"/>
      <c r="AC49" s="86"/>
      <c r="AE49" s="138"/>
      <c r="AF49" s="131"/>
      <c r="AG49" s="132"/>
      <c r="AH49" s="132"/>
      <c r="AI49" s="132"/>
      <c r="AJ49" s="132"/>
      <c r="AK49" s="132"/>
      <c r="AL49" s="132"/>
      <c r="AM49" s="132"/>
      <c r="AN49" s="133"/>
    </row>
    <row r="50" spans="1:40" x14ac:dyDescent="0.15">
      <c r="A50" s="88" t="s">
        <v>114</v>
      </c>
      <c r="B50" s="67"/>
      <c r="C50" s="67"/>
      <c r="D50" s="89"/>
      <c r="E50" s="6">
        <f t="shared" ref="E50:Q50" si="2">COUNTIF(E7:E46,"&gt;0")</f>
        <v>11</v>
      </c>
      <c r="F50" s="6">
        <f t="shared" si="2"/>
        <v>10</v>
      </c>
      <c r="G50" s="6">
        <f t="shared" si="2"/>
        <v>11</v>
      </c>
      <c r="H50" s="6">
        <f t="shared" si="2"/>
        <v>0</v>
      </c>
      <c r="I50" s="6">
        <f t="shared" si="2"/>
        <v>0</v>
      </c>
      <c r="J50" s="6">
        <f t="shared" si="2"/>
        <v>0</v>
      </c>
      <c r="K50" s="6">
        <f t="shared" si="2"/>
        <v>0</v>
      </c>
      <c r="L50" s="6">
        <f t="shared" si="2"/>
        <v>0</v>
      </c>
      <c r="M50" s="6">
        <f t="shared" si="2"/>
        <v>0</v>
      </c>
      <c r="N50" s="6">
        <f t="shared" si="2"/>
        <v>0</v>
      </c>
      <c r="O50" s="6">
        <f t="shared" si="2"/>
        <v>0</v>
      </c>
      <c r="P50" s="6">
        <f t="shared" si="2"/>
        <v>0</v>
      </c>
      <c r="Q50" s="26">
        <f t="shared" si="2"/>
        <v>13</v>
      </c>
      <c r="R50" s="29"/>
      <c r="S50" s="83"/>
      <c r="T50" s="80"/>
      <c r="U50" s="80"/>
      <c r="V50" s="80"/>
      <c r="W50" s="80"/>
      <c r="X50" s="80"/>
      <c r="Y50" s="80"/>
      <c r="Z50" s="80"/>
      <c r="AA50" s="80"/>
      <c r="AB50" s="80"/>
      <c r="AC50" s="87"/>
      <c r="AE50" s="139"/>
      <c r="AF50" s="134"/>
      <c r="AG50" s="135"/>
      <c r="AH50" s="135"/>
      <c r="AI50" s="135"/>
      <c r="AJ50" s="135"/>
      <c r="AK50" s="135"/>
      <c r="AL50" s="135"/>
      <c r="AM50" s="135"/>
      <c r="AN50" s="136"/>
    </row>
    <row r="52" spans="1:40" x14ac:dyDescent="0.15">
      <c r="X52" s="13" t="s">
        <v>55</v>
      </c>
    </row>
    <row r="53" spans="1:40" x14ac:dyDescent="0.15">
      <c r="X53" s="13" t="s">
        <v>97</v>
      </c>
    </row>
    <row r="55" spans="1:40" x14ac:dyDescent="0.15">
      <c r="B55" s="2" t="s">
        <v>83</v>
      </c>
      <c r="O55" s="5"/>
      <c r="P55" s="5"/>
    </row>
    <row r="56" spans="1:40" x14ac:dyDescent="0.15">
      <c r="O56" s="5"/>
      <c r="P56" s="5"/>
    </row>
    <row r="57" spans="1:40" x14ac:dyDescent="0.15">
      <c r="B57" s="65"/>
      <c r="C57" s="8" t="s">
        <v>66</v>
      </c>
      <c r="D57" s="8"/>
      <c r="E57" s="6">
        <v>4</v>
      </c>
      <c r="F57" s="6">
        <v>5</v>
      </c>
      <c r="G57" s="6">
        <v>6</v>
      </c>
      <c r="H57" s="6">
        <v>7</v>
      </c>
      <c r="I57" s="6">
        <v>8</v>
      </c>
      <c r="J57" s="6">
        <v>9</v>
      </c>
      <c r="K57" s="6">
        <v>10</v>
      </c>
      <c r="L57" s="6">
        <v>11</v>
      </c>
      <c r="M57" s="6">
        <v>12</v>
      </c>
      <c r="N57" s="6">
        <v>1</v>
      </c>
      <c r="O57" s="6">
        <v>2</v>
      </c>
      <c r="P57" s="6">
        <v>3</v>
      </c>
      <c r="Q57" s="3"/>
    </row>
    <row r="58" spans="1:40" x14ac:dyDescent="0.15">
      <c r="B58" s="15"/>
      <c r="C58" s="48" t="s">
        <v>76</v>
      </c>
      <c r="D58" s="48"/>
      <c r="E58" s="49"/>
      <c r="F58" s="49"/>
      <c r="G58" s="49"/>
      <c r="H58" s="49"/>
      <c r="I58" s="49"/>
      <c r="J58" s="49"/>
      <c r="K58" s="49"/>
      <c r="L58" s="49"/>
      <c r="M58" s="49"/>
      <c r="N58" s="49"/>
      <c r="O58" s="49"/>
      <c r="P58" s="49"/>
      <c r="Q58" s="3"/>
    </row>
    <row r="59" spans="1:40" x14ac:dyDescent="0.15">
      <c r="B59" s="16"/>
      <c r="C59" s="37" t="s">
        <v>1</v>
      </c>
      <c r="D59" s="36"/>
      <c r="E59" s="21">
        <v>4</v>
      </c>
      <c r="F59" s="21">
        <v>3</v>
      </c>
      <c r="G59" s="21">
        <v>6</v>
      </c>
      <c r="H59" s="21"/>
      <c r="I59" s="21"/>
      <c r="J59" s="21"/>
      <c r="K59" s="21"/>
      <c r="L59" s="21"/>
      <c r="M59" s="21"/>
      <c r="N59" s="21"/>
      <c r="O59" s="21"/>
      <c r="P59" s="21"/>
      <c r="Q59" s="3"/>
    </row>
    <row r="60" spans="1:40" x14ac:dyDescent="0.15">
      <c r="C60" s="37" t="s">
        <v>31</v>
      </c>
      <c r="D60" s="36"/>
      <c r="E60" s="21"/>
      <c r="F60" s="21"/>
      <c r="G60" s="21"/>
      <c r="H60" s="21"/>
      <c r="I60" s="21"/>
      <c r="J60" s="21"/>
      <c r="K60" s="21"/>
      <c r="L60" s="21"/>
      <c r="M60" s="21"/>
      <c r="N60" s="21"/>
      <c r="O60" s="21"/>
      <c r="P60" s="21"/>
      <c r="Q60" s="3"/>
    </row>
    <row r="61" spans="1:40" x14ac:dyDescent="0.15">
      <c r="C61" s="57" t="s">
        <v>45</v>
      </c>
      <c r="D61" s="38"/>
      <c r="E61" s="51"/>
      <c r="F61" s="51"/>
      <c r="G61" s="51"/>
      <c r="H61" s="51"/>
      <c r="I61" s="51"/>
      <c r="J61" s="51"/>
      <c r="K61" s="51"/>
      <c r="L61" s="51"/>
      <c r="M61" s="51"/>
      <c r="N61" s="51"/>
      <c r="O61" s="51"/>
      <c r="P61" s="51"/>
      <c r="Q61" s="3"/>
    </row>
    <row r="62" spans="1:40" x14ac:dyDescent="0.15">
      <c r="O62" s="5"/>
      <c r="P62" s="5"/>
    </row>
    <row r="64" spans="1:40" x14ac:dyDescent="0.15">
      <c r="C64" s="54" t="s">
        <v>68</v>
      </c>
      <c r="D64" s="55"/>
      <c r="E64" s="55"/>
      <c r="F64" s="55"/>
      <c r="G64" s="55"/>
      <c r="H64" s="55"/>
      <c r="I64" s="55"/>
      <c r="J64" s="55"/>
      <c r="K64" s="55"/>
      <c r="L64" s="55"/>
      <c r="M64" s="55"/>
      <c r="N64" s="55"/>
      <c r="O64" s="55"/>
      <c r="P64" s="75"/>
      <c r="Q64" s="55"/>
      <c r="R64" s="55"/>
      <c r="S64" s="55"/>
      <c r="T64" s="55"/>
      <c r="U64" s="55"/>
      <c r="V64" s="55"/>
      <c r="W64" s="55"/>
      <c r="X64" s="56"/>
      <c r="Y64" s="56"/>
      <c r="Z64" s="56"/>
      <c r="AA64" s="56"/>
    </row>
    <row r="65" spans="3:27" x14ac:dyDescent="0.15">
      <c r="C65" s="54"/>
      <c r="D65" s="55"/>
      <c r="E65" s="55"/>
      <c r="F65" s="55"/>
      <c r="G65" s="55"/>
      <c r="H65" s="55"/>
      <c r="I65" s="55"/>
      <c r="J65" s="55"/>
      <c r="K65" s="55"/>
      <c r="L65" s="55"/>
      <c r="M65" s="55"/>
      <c r="N65" s="55"/>
      <c r="O65" s="55"/>
      <c r="P65" s="75"/>
      <c r="Q65" s="55"/>
      <c r="R65" s="55"/>
      <c r="S65" s="55"/>
      <c r="T65" s="55"/>
      <c r="U65" s="55"/>
      <c r="V65" s="55"/>
      <c r="W65" s="55"/>
      <c r="X65" s="56"/>
      <c r="Y65" s="56"/>
      <c r="Z65" s="56"/>
      <c r="AA65" s="56"/>
    </row>
    <row r="66" spans="3:27" x14ac:dyDescent="0.15">
      <c r="C66" s="54" t="s">
        <v>69</v>
      </c>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t="s">
        <v>92</v>
      </c>
      <c r="D68" s="54"/>
      <c r="E68" s="54"/>
      <c r="F68" s="54"/>
      <c r="G68" s="54"/>
      <c r="H68" s="54"/>
      <c r="I68" s="54"/>
      <c r="J68" s="54"/>
      <c r="K68" s="54"/>
      <c r="L68" s="54"/>
      <c r="M68" s="54"/>
      <c r="N68" s="54"/>
      <c r="O68" s="54"/>
      <c r="P68" s="76"/>
      <c r="Q68" s="54"/>
      <c r="R68" s="54"/>
      <c r="S68" s="54"/>
      <c r="T68" s="54"/>
      <c r="U68" s="54"/>
      <c r="V68" s="54"/>
      <c r="W68" s="54"/>
      <c r="X68" s="54"/>
      <c r="Y68" s="54"/>
      <c r="Z68" s="54"/>
      <c r="AA68" s="54"/>
    </row>
    <row r="69" spans="3:27" x14ac:dyDescent="0.15">
      <c r="C69" s="54"/>
      <c r="D69" s="54" t="s">
        <v>70</v>
      </c>
      <c r="E69" s="54"/>
      <c r="F69" s="54"/>
      <c r="G69" s="54"/>
      <c r="H69" s="54"/>
      <c r="I69" s="54"/>
      <c r="J69" s="54"/>
      <c r="K69" s="54"/>
      <c r="L69" s="54"/>
      <c r="M69" s="54"/>
      <c r="N69" s="54"/>
      <c r="O69" s="54"/>
      <c r="P69" s="76"/>
      <c r="Q69" s="54"/>
      <c r="R69" s="54"/>
      <c r="S69" s="54"/>
      <c r="T69" s="54"/>
      <c r="U69" s="54"/>
      <c r="V69" s="54"/>
      <c r="W69" s="54"/>
      <c r="X69" s="54"/>
      <c r="Y69" s="54"/>
      <c r="Z69" s="54"/>
      <c r="AA69" s="54"/>
    </row>
    <row r="70" spans="3:27" x14ac:dyDescent="0.15">
      <c r="C70" s="125" t="s">
        <v>56</v>
      </c>
      <c r="D70" s="125"/>
      <c r="E70" s="125"/>
      <c r="F70" s="125" t="s">
        <v>57</v>
      </c>
      <c r="G70" s="125"/>
      <c r="H70" s="174" t="s">
        <v>71</v>
      </c>
      <c r="I70" s="175"/>
      <c r="J70" s="175"/>
      <c r="K70" s="175"/>
      <c r="L70" s="175"/>
      <c r="M70" s="175"/>
      <c r="N70" s="175"/>
      <c r="O70" s="175"/>
      <c r="P70" s="175"/>
      <c r="Q70" s="175"/>
      <c r="R70" s="175"/>
      <c r="S70" s="175"/>
      <c r="T70" s="175"/>
      <c r="U70" s="175"/>
      <c r="V70" s="175"/>
      <c r="W70" s="175"/>
      <c r="X70" s="175"/>
      <c r="Y70" s="175"/>
      <c r="Z70" s="175"/>
      <c r="AA70" s="176"/>
    </row>
    <row r="71" spans="3:27" ht="26.25" customHeight="1" x14ac:dyDescent="0.15">
      <c r="C71" s="125" t="s">
        <v>58</v>
      </c>
      <c r="D71" s="125"/>
      <c r="E71" s="125"/>
      <c r="F71" s="125" t="s">
        <v>52</v>
      </c>
      <c r="G71" s="125"/>
      <c r="H71" s="165" t="s">
        <v>72</v>
      </c>
      <c r="I71" s="166"/>
      <c r="J71" s="166"/>
      <c r="K71" s="166"/>
      <c r="L71" s="166"/>
      <c r="M71" s="166"/>
      <c r="N71" s="166"/>
      <c r="O71" s="166"/>
      <c r="P71" s="166"/>
      <c r="Q71" s="166"/>
      <c r="R71" s="166"/>
      <c r="S71" s="166"/>
      <c r="T71" s="166"/>
      <c r="U71" s="166"/>
      <c r="V71" s="166"/>
      <c r="W71" s="166"/>
      <c r="X71" s="166"/>
      <c r="Y71" s="166"/>
      <c r="Z71" s="166"/>
      <c r="AA71" s="167"/>
    </row>
    <row r="72" spans="3:27" ht="26.25" customHeight="1" x14ac:dyDescent="0.15">
      <c r="C72" s="125" t="s">
        <v>59</v>
      </c>
      <c r="D72" s="125"/>
      <c r="E72" s="125"/>
      <c r="F72" s="125" t="s">
        <v>73</v>
      </c>
      <c r="G72" s="125"/>
      <c r="H72" s="165" t="s">
        <v>74</v>
      </c>
      <c r="I72" s="166"/>
      <c r="J72" s="166"/>
      <c r="K72" s="166"/>
      <c r="L72" s="166"/>
      <c r="M72" s="166"/>
      <c r="N72" s="166"/>
      <c r="O72" s="166"/>
      <c r="P72" s="166"/>
      <c r="Q72" s="166"/>
      <c r="R72" s="166"/>
      <c r="S72" s="166"/>
      <c r="T72" s="166"/>
      <c r="U72" s="166"/>
      <c r="V72" s="166"/>
      <c r="W72" s="166"/>
      <c r="X72" s="166"/>
      <c r="Y72" s="166"/>
      <c r="Z72" s="166"/>
      <c r="AA72" s="167"/>
    </row>
    <row r="73" spans="3:27" ht="26.25" customHeight="1" x14ac:dyDescent="0.15">
      <c r="C73" s="125" t="s">
        <v>60</v>
      </c>
      <c r="D73" s="125"/>
      <c r="E73" s="125"/>
      <c r="F73" s="125" t="s">
        <v>54</v>
      </c>
      <c r="G73" s="125"/>
      <c r="H73" s="171" t="s">
        <v>84</v>
      </c>
      <c r="I73" s="172"/>
      <c r="J73" s="172"/>
      <c r="K73" s="172"/>
      <c r="L73" s="172"/>
      <c r="M73" s="172"/>
      <c r="N73" s="172"/>
      <c r="O73" s="172"/>
      <c r="P73" s="172"/>
      <c r="Q73" s="172"/>
      <c r="R73" s="172"/>
      <c r="S73" s="172"/>
      <c r="T73" s="172"/>
      <c r="U73" s="172"/>
      <c r="V73" s="172"/>
      <c r="W73" s="172"/>
      <c r="X73" s="172"/>
      <c r="Y73" s="172"/>
      <c r="Z73" s="172"/>
      <c r="AA73" s="173"/>
    </row>
    <row r="74" spans="3:27" ht="26.25" customHeight="1" x14ac:dyDescent="0.15">
      <c r="C74" s="125" t="s">
        <v>61</v>
      </c>
      <c r="D74" s="125"/>
      <c r="E74" s="125"/>
      <c r="F74" s="125" t="s">
        <v>51</v>
      </c>
      <c r="G74" s="125"/>
      <c r="H74" s="171" t="s">
        <v>75</v>
      </c>
      <c r="I74" s="172"/>
      <c r="J74" s="172"/>
      <c r="K74" s="172"/>
      <c r="L74" s="172"/>
      <c r="M74" s="172"/>
      <c r="N74" s="172"/>
      <c r="O74" s="172"/>
      <c r="P74" s="172"/>
      <c r="Q74" s="172"/>
      <c r="R74" s="172"/>
      <c r="S74" s="172"/>
      <c r="T74" s="172"/>
      <c r="U74" s="172"/>
      <c r="V74" s="172"/>
      <c r="W74" s="172"/>
      <c r="X74" s="172"/>
      <c r="Y74" s="172"/>
      <c r="Z74" s="172"/>
      <c r="AA74" s="173"/>
    </row>
    <row r="75" spans="3:27" ht="26.25" customHeight="1" x14ac:dyDescent="0.15">
      <c r="C75" s="125" t="s">
        <v>93</v>
      </c>
      <c r="D75" s="125"/>
      <c r="E75" s="125"/>
      <c r="F75" s="125" t="s">
        <v>88</v>
      </c>
      <c r="G75" s="125"/>
      <c r="H75" s="165" t="s">
        <v>95</v>
      </c>
      <c r="I75" s="166"/>
      <c r="J75" s="166"/>
      <c r="K75" s="166"/>
      <c r="L75" s="166"/>
      <c r="M75" s="166"/>
      <c r="N75" s="166"/>
      <c r="O75" s="166"/>
      <c r="P75" s="166"/>
      <c r="Q75" s="166"/>
      <c r="R75" s="166"/>
      <c r="S75" s="166"/>
      <c r="T75" s="166"/>
      <c r="U75" s="166"/>
      <c r="V75" s="166"/>
      <c r="W75" s="166"/>
      <c r="X75" s="166"/>
      <c r="Y75" s="166"/>
      <c r="Z75" s="166"/>
      <c r="AA75" s="167"/>
    </row>
    <row r="76" spans="3:27" ht="26.25" customHeight="1" x14ac:dyDescent="0.15">
      <c r="C76" s="125" t="s">
        <v>94</v>
      </c>
      <c r="D76" s="125"/>
      <c r="E76" s="125"/>
      <c r="F76" s="125" t="s">
        <v>87</v>
      </c>
      <c r="G76" s="125"/>
      <c r="H76" s="165" t="s">
        <v>96</v>
      </c>
      <c r="I76" s="166"/>
      <c r="J76" s="166"/>
      <c r="K76" s="166"/>
      <c r="L76" s="166"/>
      <c r="M76" s="166"/>
      <c r="N76" s="166"/>
      <c r="O76" s="166"/>
      <c r="P76" s="166"/>
      <c r="Q76" s="166"/>
      <c r="R76" s="166"/>
      <c r="S76" s="166"/>
      <c r="T76" s="166"/>
      <c r="U76" s="166"/>
      <c r="V76" s="166"/>
      <c r="W76" s="166"/>
      <c r="X76" s="166"/>
      <c r="Y76" s="166"/>
      <c r="Z76" s="166"/>
      <c r="AA76" s="167"/>
    </row>
  </sheetData>
  <mergeCells count="56">
    <mergeCell ref="C76:E76"/>
    <mergeCell ref="F76:G76"/>
    <mergeCell ref="H76:AA76"/>
    <mergeCell ref="C74:E74"/>
    <mergeCell ref="F74:G74"/>
    <mergeCell ref="H74:AA74"/>
    <mergeCell ref="C75:E75"/>
    <mergeCell ref="F75:G75"/>
    <mergeCell ref="H75:AA75"/>
    <mergeCell ref="C72:E72"/>
    <mergeCell ref="F72:G72"/>
    <mergeCell ref="H72:AA72"/>
    <mergeCell ref="C73:E73"/>
    <mergeCell ref="F73:G73"/>
    <mergeCell ref="H73:AA73"/>
    <mergeCell ref="C70:E70"/>
    <mergeCell ref="F70:G70"/>
    <mergeCell ref="H70:AA70"/>
    <mergeCell ref="C71:E71"/>
    <mergeCell ref="F71:G71"/>
    <mergeCell ref="H71:AA71"/>
    <mergeCell ref="AE39:AE42"/>
    <mergeCell ref="AF39:AN42"/>
    <mergeCell ref="AE43:AE46"/>
    <mergeCell ref="AF43:AN46"/>
    <mergeCell ref="AE47:AE50"/>
    <mergeCell ref="AF47:AN50"/>
    <mergeCell ref="AE27:AE30"/>
    <mergeCell ref="AF27:AN30"/>
    <mergeCell ref="AE31:AE34"/>
    <mergeCell ref="AF31:AN34"/>
    <mergeCell ref="AE35:AE38"/>
    <mergeCell ref="AF35:AN38"/>
    <mergeCell ref="AE15:AE18"/>
    <mergeCell ref="AF15:AN18"/>
    <mergeCell ref="AE19:AE22"/>
    <mergeCell ref="AF19:AN22"/>
    <mergeCell ref="AE23:AE26"/>
    <mergeCell ref="AF23:AN26"/>
    <mergeCell ref="AE11:AE14"/>
    <mergeCell ref="AF11:AN14"/>
    <mergeCell ref="AE1:AG1"/>
    <mergeCell ref="AH1:AN1"/>
    <mergeCell ref="E3:R3"/>
    <mergeCell ref="AE3:AE4"/>
    <mergeCell ref="AF3:AN4"/>
    <mergeCell ref="AF5:AN6"/>
    <mergeCell ref="W7:X7"/>
    <mergeCell ref="AE7:AE10"/>
    <mergeCell ref="AF7:AN10"/>
    <mergeCell ref="B4:C4"/>
    <mergeCell ref="Q4:Q6"/>
    <mergeCell ref="R4:R6"/>
    <mergeCell ref="B5:C5"/>
    <mergeCell ref="AE5:AE6"/>
    <mergeCell ref="C6:D6"/>
  </mergeCells>
  <phoneticPr fontId="1"/>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zoomScaleNormal="100" workbookViewId="0">
      <selection activeCell="Z10" sqref="Z10"/>
    </sheetView>
  </sheetViews>
  <sheetFormatPr defaultRowHeight="13.5" x14ac:dyDescent="0.15"/>
  <cols>
    <col min="1" max="1" width="3.25" customWidth="1"/>
    <col min="2" max="2" width="7.5" customWidth="1"/>
    <col min="3" max="3" width="8.25" customWidth="1"/>
    <col min="4" max="16" width="2.5" customWidth="1"/>
    <col min="17" max="28" width="3.75" customWidth="1"/>
    <col min="29" max="29" width="6.75" customWidth="1"/>
    <col min="30" max="30" width="2.5" customWidth="1"/>
    <col min="31" max="39" width="3.75" customWidth="1"/>
    <col min="40" max="40" width="39.5" customWidth="1"/>
  </cols>
  <sheetData>
    <row r="1" spans="1:40" ht="13.5" customHeight="1" x14ac:dyDescent="0.15">
      <c r="A1" s="1" t="s">
        <v>0</v>
      </c>
      <c r="B1" s="1"/>
      <c r="C1" s="1"/>
      <c r="D1" s="1"/>
      <c r="G1" s="1" t="s">
        <v>121</v>
      </c>
      <c r="H1" s="1"/>
      <c r="I1" s="1"/>
      <c r="M1" s="2" t="s">
        <v>123</v>
      </c>
      <c r="AE1" s="126" t="s">
        <v>41</v>
      </c>
      <c r="AF1" s="126"/>
      <c r="AG1" s="126"/>
      <c r="AH1" s="127" t="s">
        <v>124</v>
      </c>
      <c r="AI1" s="127"/>
      <c r="AJ1" s="127"/>
      <c r="AK1" s="127"/>
      <c r="AL1" s="127"/>
      <c r="AM1" s="127"/>
      <c r="AN1" s="127"/>
    </row>
    <row r="2" spans="1:40" ht="6" customHeight="1" x14ac:dyDescent="0.15"/>
    <row r="3" spans="1:40" ht="15" customHeight="1" x14ac:dyDescent="0.15">
      <c r="E3" s="93" t="s">
        <v>116</v>
      </c>
      <c r="F3" s="94"/>
      <c r="G3" s="94"/>
      <c r="H3" s="94"/>
      <c r="I3" s="94"/>
      <c r="J3" s="94"/>
      <c r="K3" s="94"/>
      <c r="L3" s="94"/>
      <c r="M3" s="94"/>
      <c r="N3" s="94"/>
      <c r="O3" s="94"/>
      <c r="P3" s="94"/>
      <c r="Q3" s="94"/>
      <c r="R3" s="95"/>
      <c r="S3" s="81"/>
      <c r="T3" s="79"/>
      <c r="U3" s="79"/>
      <c r="V3" s="79"/>
      <c r="W3" s="79"/>
      <c r="X3" s="79"/>
      <c r="Y3" s="79"/>
      <c r="Z3" s="79"/>
      <c r="AA3" s="79"/>
      <c r="AB3" s="79"/>
      <c r="AC3" s="85"/>
      <c r="AE3" s="137" t="s">
        <v>77</v>
      </c>
      <c r="AF3" s="155" t="s">
        <v>109</v>
      </c>
      <c r="AG3" s="156"/>
      <c r="AH3" s="156"/>
      <c r="AI3" s="156"/>
      <c r="AJ3" s="156"/>
      <c r="AK3" s="156"/>
      <c r="AL3" s="156"/>
      <c r="AM3" s="156"/>
      <c r="AN3" s="157"/>
    </row>
    <row r="4" spans="1:40" ht="16.5" customHeight="1" x14ac:dyDescent="0.15">
      <c r="B4" s="102" t="s">
        <v>66</v>
      </c>
      <c r="C4" s="18"/>
      <c r="D4" s="18"/>
      <c r="E4" s="17">
        <v>4</v>
      </c>
      <c r="F4" s="17">
        <v>5</v>
      </c>
      <c r="G4" s="17">
        <v>6</v>
      </c>
      <c r="H4" s="17">
        <v>7</v>
      </c>
      <c r="I4" s="17">
        <v>8</v>
      </c>
      <c r="J4" s="17">
        <v>9</v>
      </c>
      <c r="K4" s="17">
        <v>10</v>
      </c>
      <c r="L4" s="17">
        <v>11</v>
      </c>
      <c r="M4" s="17">
        <v>12</v>
      </c>
      <c r="N4" s="17">
        <v>1</v>
      </c>
      <c r="O4" s="17">
        <v>2</v>
      </c>
      <c r="P4" s="17">
        <v>3</v>
      </c>
      <c r="Q4" s="96" t="s">
        <v>49</v>
      </c>
      <c r="R4" s="99" t="s">
        <v>65</v>
      </c>
      <c r="S4" s="82"/>
      <c r="T4" s="78"/>
      <c r="U4" s="78"/>
      <c r="V4" s="78"/>
      <c r="W4" s="78"/>
      <c r="X4" s="78"/>
      <c r="Y4" s="78"/>
      <c r="Z4" s="78"/>
      <c r="AA4" s="78"/>
      <c r="AB4" s="78"/>
      <c r="AC4" s="86"/>
      <c r="AE4" s="139"/>
      <c r="AF4" s="158"/>
      <c r="AG4" s="159"/>
      <c r="AH4" s="159"/>
      <c r="AI4" s="159"/>
      <c r="AJ4" s="159"/>
      <c r="AK4" s="159"/>
      <c r="AL4" s="159"/>
      <c r="AM4" s="159"/>
      <c r="AN4" s="160"/>
    </row>
    <row r="5" spans="1:40" ht="13.5" customHeight="1" x14ac:dyDescent="0.15">
      <c r="B5" s="102" t="s">
        <v>67</v>
      </c>
      <c r="C5" s="18"/>
      <c r="D5" s="18"/>
      <c r="E5" s="17">
        <v>13</v>
      </c>
      <c r="F5" s="17">
        <v>11</v>
      </c>
      <c r="G5" s="17">
        <v>8</v>
      </c>
      <c r="H5" s="17">
        <v>18</v>
      </c>
      <c r="I5" s="17"/>
      <c r="J5" s="17"/>
      <c r="K5" s="17"/>
      <c r="L5" s="17"/>
      <c r="M5" s="17"/>
      <c r="N5" s="17"/>
      <c r="O5" s="17"/>
      <c r="P5" s="17"/>
      <c r="Q5" s="97"/>
      <c r="R5" s="100"/>
      <c r="S5" s="82"/>
      <c r="T5" s="78"/>
      <c r="U5" s="78"/>
      <c r="V5" s="78"/>
      <c r="W5" s="78"/>
      <c r="X5" s="78"/>
      <c r="Y5" s="78"/>
      <c r="Z5" s="78"/>
      <c r="AA5" s="78"/>
      <c r="AB5" s="78"/>
      <c r="AC5" s="86"/>
      <c r="AE5" s="137">
        <v>4</v>
      </c>
      <c r="AF5" s="149" t="s">
        <v>110</v>
      </c>
      <c r="AG5" s="150"/>
      <c r="AH5" s="150"/>
      <c r="AI5" s="150"/>
      <c r="AJ5" s="150"/>
      <c r="AK5" s="150"/>
      <c r="AL5" s="150"/>
      <c r="AM5" s="150"/>
      <c r="AN5" s="151"/>
    </row>
    <row r="6" spans="1:40" ht="41.25" customHeight="1" x14ac:dyDescent="0.15">
      <c r="A6" s="46" t="s">
        <v>42</v>
      </c>
      <c r="B6" s="35" t="s">
        <v>50</v>
      </c>
      <c r="C6" s="103" t="s">
        <v>99</v>
      </c>
      <c r="D6" s="104"/>
      <c r="E6" s="47" t="s">
        <v>89</v>
      </c>
      <c r="F6" s="47" t="s">
        <v>89</v>
      </c>
      <c r="G6" s="17" t="s">
        <v>117</v>
      </c>
      <c r="H6" s="17" t="s">
        <v>117</v>
      </c>
      <c r="I6" s="17"/>
      <c r="J6" s="17"/>
      <c r="K6" s="17"/>
      <c r="L6" s="17"/>
      <c r="M6" s="17"/>
      <c r="N6" s="17"/>
      <c r="O6" s="17"/>
      <c r="P6" s="17"/>
      <c r="Q6" s="98"/>
      <c r="R6" s="101"/>
      <c r="S6" s="82"/>
      <c r="T6" s="78"/>
      <c r="U6" s="78"/>
      <c r="V6" s="78"/>
      <c r="W6" s="78"/>
      <c r="X6" s="78"/>
      <c r="Y6" s="78"/>
      <c r="Z6" s="78"/>
      <c r="AA6" s="78"/>
      <c r="AB6" s="78"/>
      <c r="AC6" s="86"/>
      <c r="AE6" s="139"/>
      <c r="AF6" s="152"/>
      <c r="AG6" s="153"/>
      <c r="AH6" s="153"/>
      <c r="AI6" s="153"/>
      <c r="AJ6" s="153"/>
      <c r="AK6" s="153"/>
      <c r="AL6" s="153"/>
      <c r="AM6" s="153"/>
      <c r="AN6" s="154"/>
    </row>
    <row r="7" spans="1:40" ht="19.350000000000001" customHeight="1" x14ac:dyDescent="0.15">
      <c r="A7" s="39">
        <v>1</v>
      </c>
      <c r="B7" s="40" t="s">
        <v>29</v>
      </c>
      <c r="C7" s="41" t="s">
        <v>30</v>
      </c>
      <c r="D7" s="42"/>
      <c r="E7" s="43"/>
      <c r="F7" s="43"/>
      <c r="G7" s="43"/>
      <c r="H7" s="43"/>
      <c r="I7" s="43"/>
      <c r="J7" s="43"/>
      <c r="K7" s="43"/>
      <c r="L7" s="43"/>
      <c r="M7" s="43"/>
      <c r="N7" s="43"/>
      <c r="O7" s="43"/>
      <c r="P7" s="43"/>
      <c r="Q7" s="44">
        <f t="shared" ref="Q7:Q46" si="0">COUNTA(E7:P7)</f>
        <v>0</v>
      </c>
      <c r="R7" s="45">
        <f t="shared" ref="R7:R46" si="1">SUM(E7:P7)</f>
        <v>0</v>
      </c>
      <c r="S7" s="82"/>
      <c r="T7" s="78"/>
      <c r="U7" s="78"/>
      <c r="V7" s="78"/>
      <c r="W7" s="114" t="s">
        <v>113</v>
      </c>
      <c r="X7" s="114"/>
      <c r="Y7" s="78"/>
      <c r="Z7" s="78"/>
      <c r="AA7" s="78"/>
      <c r="AB7" s="78"/>
      <c r="AC7" s="86" t="s">
        <v>119</v>
      </c>
      <c r="AE7" s="137">
        <v>5</v>
      </c>
      <c r="AF7" s="149" t="s">
        <v>118</v>
      </c>
      <c r="AG7" s="150"/>
      <c r="AH7" s="150"/>
      <c r="AI7" s="150"/>
      <c r="AJ7" s="150"/>
      <c r="AK7" s="150"/>
      <c r="AL7" s="150"/>
      <c r="AM7" s="150"/>
      <c r="AN7" s="151"/>
    </row>
    <row r="8" spans="1:40" ht="13.5" customHeight="1" x14ac:dyDescent="0.15">
      <c r="A8" s="39">
        <v>2</v>
      </c>
      <c r="B8" s="40" t="s">
        <v>100</v>
      </c>
      <c r="C8" s="41" t="s">
        <v>22</v>
      </c>
      <c r="D8" s="42"/>
      <c r="E8" s="43">
        <v>1</v>
      </c>
      <c r="F8" s="43">
        <v>6</v>
      </c>
      <c r="G8" s="43">
        <v>2</v>
      </c>
      <c r="H8" s="43"/>
      <c r="I8" s="43"/>
      <c r="J8" s="43"/>
      <c r="K8" s="43"/>
      <c r="L8" s="43"/>
      <c r="M8" s="43"/>
      <c r="N8" s="43"/>
      <c r="O8" s="43"/>
      <c r="P8" s="43"/>
      <c r="Q8" s="44">
        <f t="shared" si="0"/>
        <v>3</v>
      </c>
      <c r="R8" s="45">
        <f t="shared" si="1"/>
        <v>9</v>
      </c>
      <c r="S8" s="82"/>
      <c r="T8" s="78"/>
      <c r="U8" s="78"/>
      <c r="V8" s="78"/>
      <c r="W8" s="78"/>
      <c r="X8" s="78"/>
      <c r="Y8" s="78"/>
      <c r="Z8" s="78"/>
      <c r="AA8" s="78"/>
      <c r="AB8" s="78"/>
      <c r="AC8" s="86"/>
      <c r="AE8" s="138"/>
      <c r="AF8" s="168"/>
      <c r="AG8" s="169"/>
      <c r="AH8" s="169"/>
      <c r="AI8" s="169"/>
      <c r="AJ8" s="169"/>
      <c r="AK8" s="169"/>
      <c r="AL8" s="169"/>
      <c r="AM8" s="169"/>
      <c r="AN8" s="170"/>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B9" s="78"/>
      <c r="AC9" s="86"/>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B10" s="78"/>
      <c r="AC10" s="86"/>
      <c r="AE10" s="139"/>
      <c r="AF10" s="152"/>
      <c r="AG10" s="153"/>
      <c r="AH10" s="153"/>
      <c r="AI10" s="153"/>
      <c r="AJ10" s="153"/>
      <c r="AK10" s="153"/>
      <c r="AL10" s="153"/>
      <c r="AM10" s="153"/>
      <c r="AN10" s="154"/>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B11" s="78"/>
      <c r="AC11" s="86"/>
      <c r="AE11" s="137">
        <v>6</v>
      </c>
      <c r="AF11" s="149" t="s">
        <v>120</v>
      </c>
      <c r="AG11" s="150"/>
      <c r="AH11" s="150"/>
      <c r="AI11" s="150"/>
      <c r="AJ11" s="150"/>
      <c r="AK11" s="150"/>
      <c r="AL11" s="150"/>
      <c r="AM11" s="150"/>
      <c r="AN11" s="151"/>
    </row>
    <row r="12" spans="1:40"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B12" s="78"/>
      <c r="AC12" s="86"/>
      <c r="AE12" s="138"/>
      <c r="AF12" s="168"/>
      <c r="AG12" s="169"/>
      <c r="AH12" s="169"/>
      <c r="AI12" s="169"/>
      <c r="AJ12" s="169"/>
      <c r="AK12" s="169"/>
      <c r="AL12" s="169"/>
      <c r="AM12" s="169"/>
      <c r="AN12" s="170"/>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B13" s="78"/>
      <c r="AC13" s="86"/>
      <c r="AE13" s="138"/>
      <c r="AF13" s="168"/>
      <c r="AG13" s="169"/>
      <c r="AH13" s="169"/>
      <c r="AI13" s="169"/>
      <c r="AJ13" s="169"/>
      <c r="AK13" s="169"/>
      <c r="AL13" s="169"/>
      <c r="AM13" s="169"/>
      <c r="AN13" s="170"/>
    </row>
    <row r="14" spans="1:40" ht="13.5" customHeight="1"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114" t="s">
        <v>125</v>
      </c>
      <c r="W14" s="114"/>
      <c r="X14" s="114"/>
      <c r="Y14" s="78"/>
      <c r="Z14" s="78"/>
      <c r="AA14" s="78"/>
      <c r="AB14" s="78"/>
      <c r="AC14" s="86"/>
      <c r="AE14" s="139"/>
      <c r="AF14" s="152"/>
      <c r="AG14" s="153"/>
      <c r="AH14" s="153"/>
      <c r="AI14" s="153"/>
      <c r="AJ14" s="153"/>
      <c r="AK14" s="153"/>
      <c r="AL14" s="153"/>
      <c r="AM14" s="153"/>
      <c r="AN14" s="154"/>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B15" s="78"/>
      <c r="AC15" s="86"/>
      <c r="AE15" s="137">
        <v>7</v>
      </c>
      <c r="AF15" s="128" t="s">
        <v>122</v>
      </c>
      <c r="AG15" s="129"/>
      <c r="AH15" s="129"/>
      <c r="AI15" s="129"/>
      <c r="AJ15" s="129"/>
      <c r="AK15" s="129"/>
      <c r="AL15" s="129"/>
      <c r="AM15" s="129"/>
      <c r="AN15" s="130"/>
    </row>
    <row r="16" spans="1:40" x14ac:dyDescent="0.15">
      <c r="A16" s="39">
        <v>10</v>
      </c>
      <c r="B16" s="19" t="s">
        <v>20</v>
      </c>
      <c r="C16" s="20" t="s">
        <v>19</v>
      </c>
      <c r="D16" s="31"/>
      <c r="E16" s="43">
        <v>3</v>
      </c>
      <c r="F16" s="43"/>
      <c r="G16" s="43">
        <v>5</v>
      </c>
      <c r="H16" s="43"/>
      <c r="I16" s="43"/>
      <c r="J16" s="43"/>
      <c r="K16" s="43"/>
      <c r="L16" s="43"/>
      <c r="M16" s="43"/>
      <c r="N16" s="43"/>
      <c r="O16" s="43"/>
      <c r="P16" s="43"/>
      <c r="Q16" s="22">
        <f t="shared" si="0"/>
        <v>2</v>
      </c>
      <c r="R16" s="27">
        <f t="shared" si="1"/>
        <v>8</v>
      </c>
      <c r="S16" s="82"/>
      <c r="T16" s="78"/>
      <c r="U16" s="78"/>
      <c r="V16" s="78"/>
      <c r="W16" s="78"/>
      <c r="X16" s="78"/>
      <c r="Y16" s="78"/>
      <c r="Z16" s="78"/>
      <c r="AA16" s="78"/>
      <c r="AB16" s="78"/>
      <c r="AC16" s="86"/>
      <c r="AE16" s="138"/>
      <c r="AF16" s="131"/>
      <c r="AG16" s="132"/>
      <c r="AH16" s="132"/>
      <c r="AI16" s="132"/>
      <c r="AJ16" s="132"/>
      <c r="AK16" s="132"/>
      <c r="AL16" s="132"/>
      <c r="AM16" s="132"/>
      <c r="AN16" s="133"/>
    </row>
    <row r="17" spans="1:40" x14ac:dyDescent="0.15">
      <c r="A17" s="39">
        <v>11</v>
      </c>
      <c r="B17" s="19" t="s">
        <v>20</v>
      </c>
      <c r="C17" s="20" t="s">
        <v>48</v>
      </c>
      <c r="D17" s="61" t="s">
        <v>88</v>
      </c>
      <c r="E17" s="43"/>
      <c r="F17" s="43"/>
      <c r="G17" s="43"/>
      <c r="H17" s="43"/>
      <c r="I17" s="43"/>
      <c r="J17" s="43"/>
      <c r="K17" s="43"/>
      <c r="L17" s="43"/>
      <c r="M17" s="43"/>
      <c r="N17" s="43"/>
      <c r="O17" s="43"/>
      <c r="P17" s="43"/>
      <c r="Q17" s="22">
        <f t="shared" si="0"/>
        <v>0</v>
      </c>
      <c r="R17" s="27">
        <f t="shared" si="1"/>
        <v>0</v>
      </c>
      <c r="S17" s="82"/>
      <c r="T17" s="78"/>
      <c r="U17" s="78"/>
      <c r="V17" s="78"/>
      <c r="W17" s="78"/>
      <c r="X17" s="78"/>
      <c r="Y17" s="78"/>
      <c r="Z17" s="78"/>
      <c r="AA17" s="78"/>
      <c r="AB17" s="78"/>
      <c r="AC17" s="86"/>
      <c r="AE17" s="138"/>
      <c r="AF17" s="131"/>
      <c r="AG17" s="132"/>
      <c r="AH17" s="132"/>
      <c r="AI17" s="132"/>
      <c r="AJ17" s="132"/>
      <c r="AK17" s="132"/>
      <c r="AL17" s="132"/>
      <c r="AM17" s="132"/>
      <c r="AN17" s="133"/>
    </row>
    <row r="18" spans="1:40" x14ac:dyDescent="0.15">
      <c r="A18" s="39">
        <v>12</v>
      </c>
      <c r="B18" s="19" t="s">
        <v>20</v>
      </c>
      <c r="C18" s="20" t="s">
        <v>18</v>
      </c>
      <c r="D18" s="61" t="s">
        <v>88</v>
      </c>
      <c r="E18" s="43">
        <v>1</v>
      </c>
      <c r="F18" s="43">
        <v>1</v>
      </c>
      <c r="G18" s="43">
        <v>2</v>
      </c>
      <c r="H18" s="43">
        <v>1</v>
      </c>
      <c r="I18" s="43"/>
      <c r="J18" s="43"/>
      <c r="K18" s="43"/>
      <c r="L18" s="43"/>
      <c r="M18" s="43"/>
      <c r="N18" s="43"/>
      <c r="O18" s="43"/>
      <c r="P18" s="43"/>
      <c r="Q18" s="22">
        <f t="shared" si="0"/>
        <v>4</v>
      </c>
      <c r="R18" s="27">
        <f t="shared" si="1"/>
        <v>5</v>
      </c>
      <c r="S18" s="82"/>
      <c r="T18" s="78"/>
      <c r="U18" s="78"/>
      <c r="V18" s="78"/>
      <c r="W18" s="78"/>
      <c r="X18" s="78"/>
      <c r="Y18" s="78"/>
      <c r="Z18" s="78"/>
      <c r="AA18" s="78"/>
      <c r="AB18" s="78"/>
      <c r="AC18" s="86"/>
      <c r="AE18" s="139"/>
      <c r="AF18" s="134"/>
      <c r="AG18" s="135"/>
      <c r="AH18" s="135"/>
      <c r="AI18" s="135"/>
      <c r="AJ18" s="135"/>
      <c r="AK18" s="135"/>
      <c r="AL18" s="135"/>
      <c r="AM18" s="135"/>
      <c r="AN18" s="136"/>
    </row>
    <row r="19" spans="1:40" x14ac:dyDescent="0.15">
      <c r="A19" s="39">
        <v>13</v>
      </c>
      <c r="B19" s="58" t="s">
        <v>62</v>
      </c>
      <c r="C19" s="59" t="s">
        <v>85</v>
      </c>
      <c r="D19" s="31" t="s">
        <v>54</v>
      </c>
      <c r="E19" s="43"/>
      <c r="F19" s="43"/>
      <c r="G19" s="43"/>
      <c r="H19" s="43"/>
      <c r="I19" s="43"/>
      <c r="J19" s="43"/>
      <c r="K19" s="43"/>
      <c r="L19" s="43"/>
      <c r="M19" s="43"/>
      <c r="N19" s="43"/>
      <c r="O19" s="43"/>
      <c r="P19" s="43"/>
      <c r="Q19" s="22">
        <f t="shared" si="0"/>
        <v>0</v>
      </c>
      <c r="R19" s="27">
        <f t="shared" si="1"/>
        <v>0</v>
      </c>
      <c r="S19" s="82"/>
      <c r="T19" s="78"/>
      <c r="U19" s="78"/>
      <c r="V19" s="78"/>
      <c r="W19" s="78"/>
      <c r="X19" s="78"/>
      <c r="Y19" s="78"/>
      <c r="Z19" s="78"/>
      <c r="AA19" s="78"/>
      <c r="AB19" s="78"/>
      <c r="AC19" s="86"/>
      <c r="AE19" s="137">
        <v>8</v>
      </c>
      <c r="AF19" s="128"/>
      <c r="AG19" s="129"/>
      <c r="AH19" s="129"/>
      <c r="AI19" s="129"/>
      <c r="AJ19" s="129"/>
      <c r="AK19" s="129"/>
      <c r="AL19" s="129"/>
      <c r="AM19" s="129"/>
      <c r="AN19" s="130"/>
    </row>
    <row r="20" spans="1:40"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B20" s="78"/>
      <c r="AC20" s="86"/>
      <c r="AE20" s="138"/>
      <c r="AF20" s="131"/>
      <c r="AG20" s="132"/>
      <c r="AH20" s="132"/>
      <c r="AI20" s="132"/>
      <c r="AJ20" s="132"/>
      <c r="AK20" s="132"/>
      <c r="AL20" s="132"/>
      <c r="AM20" s="132"/>
      <c r="AN20" s="133"/>
    </row>
    <row r="21" spans="1:40"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82"/>
      <c r="T21" s="78"/>
      <c r="U21" s="78"/>
      <c r="V21" s="78"/>
      <c r="W21" s="78"/>
      <c r="X21" s="78"/>
      <c r="Y21" s="78"/>
      <c r="Z21" s="78"/>
      <c r="AA21" s="78"/>
      <c r="AB21" s="78"/>
      <c r="AC21" s="86"/>
      <c r="AE21" s="138"/>
      <c r="AF21" s="131"/>
      <c r="AG21" s="132"/>
      <c r="AH21" s="132"/>
      <c r="AI21" s="132"/>
      <c r="AJ21" s="132"/>
      <c r="AK21" s="132"/>
      <c r="AL21" s="132"/>
      <c r="AM21" s="132"/>
      <c r="AN21" s="133"/>
    </row>
    <row r="22" spans="1:40" x14ac:dyDescent="0.15">
      <c r="A22" s="39">
        <v>16</v>
      </c>
      <c r="B22" s="19" t="s">
        <v>26</v>
      </c>
      <c r="C22" s="20" t="s">
        <v>37</v>
      </c>
      <c r="D22" s="32"/>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B22" s="78"/>
      <c r="AC22" s="86"/>
      <c r="AE22" s="139"/>
      <c r="AF22" s="134"/>
      <c r="AG22" s="135"/>
      <c r="AH22" s="135"/>
      <c r="AI22" s="135"/>
      <c r="AJ22" s="135"/>
      <c r="AK22" s="135"/>
      <c r="AL22" s="135"/>
      <c r="AM22" s="135"/>
      <c r="AN22" s="136"/>
    </row>
    <row r="23" spans="1:40" x14ac:dyDescent="0.15">
      <c r="A23" s="39">
        <v>17</v>
      </c>
      <c r="B23" s="23" t="s">
        <v>26</v>
      </c>
      <c r="C23" s="24" t="s">
        <v>34</v>
      </c>
      <c r="D23" s="32" t="s">
        <v>51</v>
      </c>
      <c r="E23" s="43">
        <v>9</v>
      </c>
      <c r="F23" s="43">
        <v>7</v>
      </c>
      <c r="G23" s="43">
        <v>8</v>
      </c>
      <c r="H23" s="43"/>
      <c r="I23" s="43"/>
      <c r="J23" s="43"/>
      <c r="K23" s="43"/>
      <c r="L23" s="43"/>
      <c r="M23" s="43"/>
      <c r="N23" s="43"/>
      <c r="O23" s="43"/>
      <c r="P23" s="43"/>
      <c r="Q23" s="22">
        <f t="shared" si="0"/>
        <v>3</v>
      </c>
      <c r="R23" s="27">
        <f t="shared" si="1"/>
        <v>24</v>
      </c>
      <c r="S23" s="82"/>
      <c r="T23" s="78"/>
      <c r="U23" s="78"/>
      <c r="V23" s="78"/>
      <c r="W23" s="78"/>
      <c r="X23" s="78"/>
      <c r="Y23" s="78"/>
      <c r="Z23" s="78"/>
      <c r="AA23" s="78"/>
      <c r="AB23" s="78"/>
      <c r="AC23" s="86"/>
      <c r="AE23" s="137">
        <v>9</v>
      </c>
      <c r="AF23" s="128"/>
      <c r="AG23" s="129"/>
      <c r="AH23" s="129"/>
      <c r="AI23" s="129"/>
      <c r="AJ23" s="129"/>
      <c r="AK23" s="129"/>
      <c r="AL23" s="129"/>
      <c r="AM23" s="129"/>
      <c r="AN23" s="130"/>
    </row>
    <row r="24" spans="1:40" x14ac:dyDescent="0.15">
      <c r="A24" s="39">
        <v>18</v>
      </c>
      <c r="B24" s="19" t="s">
        <v>26</v>
      </c>
      <c r="C24" s="20" t="s">
        <v>17</v>
      </c>
      <c r="D24" s="33"/>
      <c r="E24" s="43">
        <v>4</v>
      </c>
      <c r="F24" s="43">
        <v>4</v>
      </c>
      <c r="G24" s="43">
        <v>2</v>
      </c>
      <c r="H24" s="43">
        <v>2</v>
      </c>
      <c r="I24" s="43"/>
      <c r="J24" s="43"/>
      <c r="K24" s="43"/>
      <c r="L24" s="43"/>
      <c r="M24" s="43"/>
      <c r="N24" s="43"/>
      <c r="O24" s="43"/>
      <c r="P24" s="43"/>
      <c r="Q24" s="22">
        <f t="shared" si="0"/>
        <v>4</v>
      </c>
      <c r="R24" s="27">
        <f t="shared" si="1"/>
        <v>12</v>
      </c>
      <c r="S24" s="82"/>
      <c r="T24" s="78"/>
      <c r="U24" s="78"/>
      <c r="V24" s="78"/>
      <c r="W24" s="78"/>
      <c r="X24" s="78"/>
      <c r="Y24" s="78"/>
      <c r="Z24" s="78"/>
      <c r="AA24" s="78"/>
      <c r="AB24" s="78"/>
      <c r="AC24" s="86"/>
      <c r="AE24" s="138"/>
      <c r="AF24" s="131"/>
      <c r="AG24" s="132"/>
      <c r="AH24" s="132"/>
      <c r="AI24" s="132"/>
      <c r="AJ24" s="132"/>
      <c r="AK24" s="132"/>
      <c r="AL24" s="132"/>
      <c r="AM24" s="132"/>
      <c r="AN24" s="133"/>
    </row>
    <row r="25" spans="1:40" x14ac:dyDescent="0.15">
      <c r="A25" s="39">
        <v>19</v>
      </c>
      <c r="B25" s="19" t="s">
        <v>26</v>
      </c>
      <c r="C25" s="20" t="s">
        <v>16</v>
      </c>
      <c r="D25" s="33"/>
      <c r="E25" s="43">
        <v>11</v>
      </c>
      <c r="F25" s="43">
        <v>7</v>
      </c>
      <c r="G25" s="43">
        <v>6</v>
      </c>
      <c r="H25" s="43">
        <v>8</v>
      </c>
      <c r="I25" s="43"/>
      <c r="J25" s="43"/>
      <c r="K25" s="43"/>
      <c r="L25" s="43"/>
      <c r="M25" s="43"/>
      <c r="N25" s="43"/>
      <c r="O25" s="43"/>
      <c r="P25" s="43"/>
      <c r="Q25" s="22">
        <f t="shared" si="0"/>
        <v>4</v>
      </c>
      <c r="R25" s="27">
        <f t="shared" si="1"/>
        <v>32</v>
      </c>
      <c r="S25" s="82"/>
      <c r="T25" s="78"/>
      <c r="U25" s="78"/>
      <c r="V25" s="78"/>
      <c r="W25" s="78"/>
      <c r="X25" s="78"/>
      <c r="Y25" s="78"/>
      <c r="Z25" s="78"/>
      <c r="AA25" s="78"/>
      <c r="AB25" s="78"/>
      <c r="AC25" s="86"/>
      <c r="AE25" s="138"/>
      <c r="AF25" s="131"/>
      <c r="AG25" s="132"/>
      <c r="AH25" s="132"/>
      <c r="AI25" s="132"/>
      <c r="AJ25" s="132"/>
      <c r="AK25" s="132"/>
      <c r="AL25" s="132"/>
      <c r="AM25" s="132"/>
      <c r="AN25" s="133"/>
    </row>
    <row r="26" spans="1:40" x14ac:dyDescent="0.15">
      <c r="A26" s="39">
        <v>20</v>
      </c>
      <c r="B26" s="19" t="s">
        <v>15</v>
      </c>
      <c r="C26" s="20" t="s">
        <v>82</v>
      </c>
      <c r="D26" s="62" t="s">
        <v>88</v>
      </c>
      <c r="E26" s="43"/>
      <c r="F26" s="43"/>
      <c r="G26" s="43"/>
      <c r="H26" s="43"/>
      <c r="I26" s="43"/>
      <c r="J26" s="43"/>
      <c r="K26" s="43"/>
      <c r="L26" s="43"/>
      <c r="M26" s="43"/>
      <c r="N26" s="43"/>
      <c r="O26" s="43"/>
      <c r="P26" s="43"/>
      <c r="Q26" s="22">
        <f t="shared" si="0"/>
        <v>0</v>
      </c>
      <c r="R26" s="27">
        <f t="shared" si="1"/>
        <v>0</v>
      </c>
      <c r="S26" s="82"/>
      <c r="T26" s="78"/>
      <c r="U26" s="78"/>
      <c r="V26" s="78"/>
      <c r="W26" s="78"/>
      <c r="X26" s="78"/>
      <c r="Y26" s="78"/>
      <c r="Z26" s="78"/>
      <c r="AA26" s="78"/>
      <c r="AB26" s="78"/>
      <c r="AC26" s="86"/>
      <c r="AE26" s="139"/>
      <c r="AF26" s="134"/>
      <c r="AG26" s="135"/>
      <c r="AH26" s="135"/>
      <c r="AI26" s="135"/>
      <c r="AJ26" s="135"/>
      <c r="AK26" s="135"/>
      <c r="AL26" s="135"/>
      <c r="AM26" s="135"/>
      <c r="AN26" s="136"/>
    </row>
    <row r="27" spans="1:40" x14ac:dyDescent="0.15">
      <c r="A27" s="39">
        <v>21</v>
      </c>
      <c r="B27" s="19" t="s">
        <v>15</v>
      </c>
      <c r="C27" s="20" t="s">
        <v>15</v>
      </c>
      <c r="D27" s="32"/>
      <c r="E27" s="43">
        <v>21</v>
      </c>
      <c r="F27" s="43">
        <v>11</v>
      </c>
      <c r="G27" s="43">
        <v>22</v>
      </c>
      <c r="H27" s="43">
        <v>7</v>
      </c>
      <c r="I27" s="43"/>
      <c r="J27" s="43"/>
      <c r="K27" s="43"/>
      <c r="L27" s="43"/>
      <c r="M27" s="43"/>
      <c r="N27" s="43"/>
      <c r="O27" s="43"/>
      <c r="P27" s="43"/>
      <c r="Q27" s="22">
        <f t="shared" si="0"/>
        <v>4</v>
      </c>
      <c r="R27" s="27">
        <f t="shared" si="1"/>
        <v>61</v>
      </c>
      <c r="S27" s="82"/>
      <c r="T27" s="78"/>
      <c r="U27" s="78"/>
      <c r="V27" s="78"/>
      <c r="W27" s="78"/>
      <c r="X27" s="78"/>
      <c r="Y27" s="78"/>
      <c r="Z27" s="78"/>
      <c r="AA27" s="78"/>
      <c r="AB27" s="78"/>
      <c r="AC27" s="86"/>
      <c r="AE27" s="137">
        <v>10</v>
      </c>
      <c r="AF27" s="128"/>
      <c r="AG27" s="129"/>
      <c r="AH27" s="129"/>
      <c r="AI27" s="129"/>
      <c r="AJ27" s="129"/>
      <c r="AK27" s="129"/>
      <c r="AL27" s="129"/>
      <c r="AM27" s="129"/>
      <c r="AN27" s="130"/>
    </row>
    <row r="28" spans="1:40" x14ac:dyDescent="0.15">
      <c r="A28" s="39">
        <v>22</v>
      </c>
      <c r="B28" s="19" t="s">
        <v>32</v>
      </c>
      <c r="C28" s="20" t="s">
        <v>32</v>
      </c>
      <c r="D28" s="32"/>
      <c r="E28" s="43">
        <v>2</v>
      </c>
      <c r="F28" s="43">
        <v>3</v>
      </c>
      <c r="G28" s="43">
        <v>3</v>
      </c>
      <c r="H28" s="43">
        <v>3</v>
      </c>
      <c r="I28" s="43"/>
      <c r="J28" s="43"/>
      <c r="K28" s="43"/>
      <c r="L28" s="43"/>
      <c r="M28" s="43"/>
      <c r="N28" s="43"/>
      <c r="O28" s="43"/>
      <c r="P28" s="43"/>
      <c r="Q28" s="22">
        <f t="shared" si="0"/>
        <v>4</v>
      </c>
      <c r="R28" s="27">
        <f t="shared" si="1"/>
        <v>11</v>
      </c>
      <c r="S28" s="82"/>
      <c r="T28" s="78"/>
      <c r="U28" s="78"/>
      <c r="V28" s="78"/>
      <c r="W28" s="78"/>
      <c r="X28" s="78"/>
      <c r="Y28" s="78"/>
      <c r="Z28" s="78"/>
      <c r="AA28" s="78"/>
      <c r="AB28" s="78"/>
      <c r="AC28" s="86"/>
      <c r="AE28" s="138"/>
      <c r="AF28" s="131"/>
      <c r="AG28" s="132"/>
      <c r="AH28" s="132"/>
      <c r="AI28" s="132"/>
      <c r="AJ28" s="132"/>
      <c r="AK28" s="132"/>
      <c r="AL28" s="132"/>
      <c r="AM28" s="132"/>
      <c r="AN28" s="133"/>
    </row>
    <row r="29" spans="1:40" x14ac:dyDescent="0.15">
      <c r="A29" s="39">
        <v>23</v>
      </c>
      <c r="B29" s="19" t="s">
        <v>32</v>
      </c>
      <c r="C29" s="20" t="s">
        <v>81</v>
      </c>
      <c r="D29" s="32" t="s">
        <v>51</v>
      </c>
      <c r="E29" s="43"/>
      <c r="F29" s="43"/>
      <c r="G29" s="43"/>
      <c r="H29" s="43"/>
      <c r="I29" s="43"/>
      <c r="J29" s="43"/>
      <c r="K29" s="43"/>
      <c r="L29" s="43"/>
      <c r="M29" s="43"/>
      <c r="N29" s="43"/>
      <c r="O29" s="43"/>
      <c r="P29" s="43"/>
      <c r="Q29" s="22">
        <f t="shared" si="0"/>
        <v>0</v>
      </c>
      <c r="R29" s="27">
        <f t="shared" si="1"/>
        <v>0</v>
      </c>
      <c r="S29" s="82"/>
      <c r="T29" s="78"/>
      <c r="U29" s="78"/>
      <c r="V29" s="78"/>
      <c r="W29" s="78"/>
      <c r="X29" s="78"/>
      <c r="Y29" s="78"/>
      <c r="Z29" s="78"/>
      <c r="AA29" s="78"/>
      <c r="AB29" s="78"/>
      <c r="AC29" s="86"/>
      <c r="AE29" s="138"/>
      <c r="AF29" s="131"/>
      <c r="AG29" s="132"/>
      <c r="AH29" s="132"/>
      <c r="AI29" s="132"/>
      <c r="AJ29" s="132"/>
      <c r="AK29" s="132"/>
      <c r="AL29" s="132"/>
      <c r="AM29" s="132"/>
      <c r="AN29" s="133"/>
    </row>
    <row r="30" spans="1:40" x14ac:dyDescent="0.15">
      <c r="A30" s="39">
        <v>24</v>
      </c>
      <c r="B30" s="19" t="s">
        <v>14</v>
      </c>
      <c r="C30" s="20" t="s">
        <v>14</v>
      </c>
      <c r="D30" s="32"/>
      <c r="E30" s="43">
        <v>28</v>
      </c>
      <c r="F30" s="43">
        <v>16</v>
      </c>
      <c r="G30" s="43">
        <v>18</v>
      </c>
      <c r="H30" s="43">
        <v>22</v>
      </c>
      <c r="I30" s="43"/>
      <c r="J30" s="43"/>
      <c r="K30" s="43"/>
      <c r="L30" s="43"/>
      <c r="M30" s="43"/>
      <c r="N30" s="43"/>
      <c r="O30" s="43"/>
      <c r="P30" s="43"/>
      <c r="Q30" s="22">
        <f t="shared" si="0"/>
        <v>4</v>
      </c>
      <c r="R30" s="27">
        <f t="shared" si="1"/>
        <v>84</v>
      </c>
      <c r="S30" s="82"/>
      <c r="T30" s="78"/>
      <c r="U30" s="78"/>
      <c r="V30" s="78"/>
      <c r="W30" s="78"/>
      <c r="X30" s="78"/>
      <c r="Y30" s="78"/>
      <c r="Z30" s="78"/>
      <c r="AA30" s="78"/>
      <c r="AB30" s="78"/>
      <c r="AC30" s="86"/>
      <c r="AE30" s="139"/>
      <c r="AF30" s="134"/>
      <c r="AG30" s="135"/>
      <c r="AH30" s="135"/>
      <c r="AI30" s="135"/>
      <c r="AJ30" s="135"/>
      <c r="AK30" s="135"/>
      <c r="AL30" s="135"/>
      <c r="AM30" s="135"/>
      <c r="AN30" s="136"/>
    </row>
    <row r="31" spans="1:40" x14ac:dyDescent="0.15">
      <c r="A31" s="39">
        <v>25</v>
      </c>
      <c r="B31" s="19" t="s">
        <v>13</v>
      </c>
      <c r="C31" s="20" t="s">
        <v>13</v>
      </c>
      <c r="D31" s="62" t="s">
        <v>88</v>
      </c>
      <c r="E31" s="43"/>
      <c r="F31" s="43"/>
      <c r="G31" s="43">
        <v>3</v>
      </c>
      <c r="H31" s="43">
        <v>2</v>
      </c>
      <c r="I31" s="43"/>
      <c r="J31" s="43"/>
      <c r="K31" s="43"/>
      <c r="L31" s="43"/>
      <c r="M31" s="43"/>
      <c r="N31" s="43"/>
      <c r="O31" s="43"/>
      <c r="P31" s="43"/>
      <c r="Q31" s="22">
        <f t="shared" si="0"/>
        <v>2</v>
      </c>
      <c r="R31" s="27">
        <f t="shared" si="1"/>
        <v>5</v>
      </c>
      <c r="S31" s="82"/>
      <c r="T31" s="78"/>
      <c r="U31" s="78"/>
      <c r="V31" s="78"/>
      <c r="W31" s="78"/>
      <c r="X31" s="78"/>
      <c r="Y31" s="78"/>
      <c r="Z31" s="78"/>
      <c r="AA31" s="78"/>
      <c r="AB31" s="78"/>
      <c r="AC31" s="86"/>
      <c r="AE31" s="137">
        <v>11</v>
      </c>
      <c r="AF31" s="177"/>
      <c r="AG31" s="178"/>
      <c r="AH31" s="178"/>
      <c r="AI31" s="178"/>
      <c r="AJ31" s="178"/>
      <c r="AK31" s="178"/>
      <c r="AL31" s="178"/>
      <c r="AM31" s="178"/>
      <c r="AN31" s="179"/>
    </row>
    <row r="32" spans="1:40" x14ac:dyDescent="0.15">
      <c r="A32" s="39">
        <v>26</v>
      </c>
      <c r="B32" s="19" t="s">
        <v>12</v>
      </c>
      <c r="C32" s="20" t="s">
        <v>12</v>
      </c>
      <c r="D32" s="32" t="s">
        <v>51</v>
      </c>
      <c r="E32" s="43">
        <v>6</v>
      </c>
      <c r="F32" s="43">
        <v>4</v>
      </c>
      <c r="G32" s="43"/>
      <c r="H32" s="43"/>
      <c r="I32" s="43"/>
      <c r="J32" s="43"/>
      <c r="K32" s="43"/>
      <c r="L32" s="43"/>
      <c r="M32" s="43"/>
      <c r="N32" s="43"/>
      <c r="O32" s="43"/>
      <c r="P32" s="43"/>
      <c r="Q32" s="22">
        <f t="shared" si="0"/>
        <v>2</v>
      </c>
      <c r="R32" s="27">
        <f t="shared" si="1"/>
        <v>10</v>
      </c>
      <c r="S32" s="82"/>
      <c r="T32" s="78"/>
      <c r="U32" s="78"/>
      <c r="V32" s="78"/>
      <c r="W32" s="78"/>
      <c r="X32" s="78"/>
      <c r="Y32" s="78"/>
      <c r="Z32" s="78"/>
      <c r="AA32" s="78"/>
      <c r="AB32" s="78"/>
      <c r="AC32" s="86"/>
      <c r="AE32" s="138"/>
      <c r="AF32" s="180"/>
      <c r="AG32" s="181"/>
      <c r="AH32" s="181"/>
      <c r="AI32" s="181"/>
      <c r="AJ32" s="181"/>
      <c r="AK32" s="181"/>
      <c r="AL32" s="181"/>
      <c r="AM32" s="181"/>
      <c r="AN32" s="182"/>
    </row>
    <row r="33" spans="1:40" x14ac:dyDescent="0.15">
      <c r="A33" s="39">
        <v>27</v>
      </c>
      <c r="B33" s="19" t="s">
        <v>11</v>
      </c>
      <c r="C33" s="20" t="s">
        <v>11</v>
      </c>
      <c r="D33" s="32"/>
      <c r="E33" s="43"/>
      <c r="F33" s="43"/>
      <c r="G33" s="43"/>
      <c r="H33" s="43">
        <v>3</v>
      </c>
      <c r="I33" s="43"/>
      <c r="J33" s="43"/>
      <c r="K33" s="43"/>
      <c r="L33" s="43"/>
      <c r="M33" s="43"/>
      <c r="N33" s="43"/>
      <c r="O33" s="43"/>
      <c r="P33" s="43"/>
      <c r="Q33" s="22">
        <f t="shared" si="0"/>
        <v>1</v>
      </c>
      <c r="R33" s="27">
        <f t="shared" si="1"/>
        <v>3</v>
      </c>
      <c r="S33" s="82"/>
      <c r="T33" s="78"/>
      <c r="U33" s="78"/>
      <c r="V33" s="78"/>
      <c r="W33" s="78"/>
      <c r="X33" s="78"/>
      <c r="Y33" s="78"/>
      <c r="Z33" s="78"/>
      <c r="AA33" s="78"/>
      <c r="AB33" s="78"/>
      <c r="AC33" s="86"/>
      <c r="AE33" s="138"/>
      <c r="AF33" s="180"/>
      <c r="AG33" s="181"/>
      <c r="AH33" s="181"/>
      <c r="AI33" s="181"/>
      <c r="AJ33" s="181"/>
      <c r="AK33" s="181"/>
      <c r="AL33" s="181"/>
      <c r="AM33" s="181"/>
      <c r="AN33" s="182"/>
    </row>
    <row r="34" spans="1:40" x14ac:dyDescent="0.15">
      <c r="A34" s="39">
        <v>28</v>
      </c>
      <c r="B34" s="19" t="s">
        <v>10</v>
      </c>
      <c r="C34" s="20" t="s">
        <v>10</v>
      </c>
      <c r="D34" s="32"/>
      <c r="E34" s="43"/>
      <c r="F34" s="43">
        <v>17</v>
      </c>
      <c r="G34" s="43">
        <v>2</v>
      </c>
      <c r="H34" s="43">
        <v>2</v>
      </c>
      <c r="I34" s="43"/>
      <c r="J34" s="43"/>
      <c r="K34" s="43"/>
      <c r="L34" s="43"/>
      <c r="M34" s="43"/>
      <c r="N34" s="43"/>
      <c r="O34" s="43"/>
      <c r="P34" s="43"/>
      <c r="Q34" s="22">
        <f t="shared" si="0"/>
        <v>3</v>
      </c>
      <c r="R34" s="27">
        <f t="shared" si="1"/>
        <v>21</v>
      </c>
      <c r="S34" s="82"/>
      <c r="T34" s="78"/>
      <c r="U34" s="78"/>
      <c r="V34" s="78"/>
      <c r="W34" s="78"/>
      <c r="X34" s="78"/>
      <c r="Y34" s="78"/>
      <c r="Z34" s="78"/>
      <c r="AA34" s="78"/>
      <c r="AB34" s="78"/>
      <c r="AC34" s="86"/>
      <c r="AE34" s="139"/>
      <c r="AF34" s="183"/>
      <c r="AG34" s="184"/>
      <c r="AH34" s="184"/>
      <c r="AI34" s="184"/>
      <c r="AJ34" s="184"/>
      <c r="AK34" s="184"/>
      <c r="AL34" s="184"/>
      <c r="AM34" s="184"/>
      <c r="AN34" s="185"/>
    </row>
    <row r="35" spans="1:40"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82"/>
      <c r="T35" s="78"/>
      <c r="U35" s="78"/>
      <c r="V35" s="78"/>
      <c r="W35" s="78"/>
      <c r="X35" s="78"/>
      <c r="Y35" s="78"/>
      <c r="Z35" s="78"/>
      <c r="AA35" s="78"/>
      <c r="AB35" s="78"/>
      <c r="AC35" s="86"/>
      <c r="AE35" s="137">
        <v>12</v>
      </c>
      <c r="AF35" s="149"/>
      <c r="AG35" s="150"/>
      <c r="AH35" s="150"/>
      <c r="AI35" s="150"/>
      <c r="AJ35" s="150"/>
      <c r="AK35" s="150"/>
      <c r="AL35" s="150"/>
      <c r="AM35" s="150"/>
      <c r="AN35" s="151"/>
    </row>
    <row r="36" spans="1:40"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82"/>
      <c r="T36" s="78"/>
      <c r="U36" s="78"/>
      <c r="V36" s="78"/>
      <c r="W36" s="78"/>
      <c r="X36" s="78"/>
      <c r="Y36" s="78"/>
      <c r="Z36" s="78"/>
      <c r="AA36" s="78"/>
      <c r="AB36" s="78"/>
      <c r="AC36" s="86"/>
      <c r="AE36" s="138"/>
      <c r="AF36" s="168"/>
      <c r="AG36" s="169"/>
      <c r="AH36" s="169"/>
      <c r="AI36" s="169"/>
      <c r="AJ36" s="169"/>
      <c r="AK36" s="169"/>
      <c r="AL36" s="169"/>
      <c r="AM36" s="169"/>
      <c r="AN36" s="170"/>
    </row>
    <row r="37" spans="1:40"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B37" s="78"/>
      <c r="AC37" s="86"/>
      <c r="AE37" s="138"/>
      <c r="AF37" s="168"/>
      <c r="AG37" s="169"/>
      <c r="AH37" s="169"/>
      <c r="AI37" s="169"/>
      <c r="AJ37" s="169"/>
      <c r="AK37" s="169"/>
      <c r="AL37" s="169"/>
      <c r="AM37" s="169"/>
      <c r="AN37" s="170"/>
    </row>
    <row r="38" spans="1:40"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B38" s="78"/>
      <c r="AC38" s="86"/>
      <c r="AE38" s="139"/>
      <c r="AF38" s="152"/>
      <c r="AG38" s="153"/>
      <c r="AH38" s="153"/>
      <c r="AI38" s="153"/>
      <c r="AJ38" s="153"/>
      <c r="AK38" s="153"/>
      <c r="AL38" s="153"/>
      <c r="AM38" s="153"/>
      <c r="AN38" s="154"/>
    </row>
    <row r="39" spans="1:40" x14ac:dyDescent="0.15">
      <c r="A39" s="39">
        <v>33</v>
      </c>
      <c r="B39" s="19" t="s">
        <v>25</v>
      </c>
      <c r="C39" s="20" t="s">
        <v>80</v>
      </c>
      <c r="D39" s="32" t="s">
        <v>54</v>
      </c>
      <c r="E39" s="43"/>
      <c r="F39" s="43"/>
      <c r="G39" s="43"/>
      <c r="H39" s="43"/>
      <c r="I39" s="43"/>
      <c r="J39" s="43"/>
      <c r="K39" s="43"/>
      <c r="L39" s="43"/>
      <c r="M39" s="43"/>
      <c r="N39" s="43"/>
      <c r="O39" s="43"/>
      <c r="P39" s="43"/>
      <c r="Q39" s="22">
        <f t="shared" si="0"/>
        <v>0</v>
      </c>
      <c r="R39" s="27">
        <f t="shared" si="1"/>
        <v>0</v>
      </c>
      <c r="S39" s="82"/>
      <c r="T39" s="78"/>
      <c r="U39" s="78"/>
      <c r="V39" s="78"/>
      <c r="W39" s="78"/>
      <c r="X39" s="78"/>
      <c r="Y39" s="78"/>
      <c r="Z39" s="78"/>
      <c r="AA39" s="78"/>
      <c r="AB39" s="78"/>
      <c r="AC39" s="86"/>
      <c r="AE39" s="137">
        <v>1</v>
      </c>
      <c r="AF39" s="149"/>
      <c r="AG39" s="150"/>
      <c r="AH39" s="150"/>
      <c r="AI39" s="150"/>
      <c r="AJ39" s="150"/>
      <c r="AK39" s="150"/>
      <c r="AL39" s="150"/>
      <c r="AM39" s="150"/>
      <c r="AN39" s="151"/>
    </row>
    <row r="40" spans="1:40" x14ac:dyDescent="0.15">
      <c r="A40" s="39">
        <v>34</v>
      </c>
      <c r="B40" s="19" t="s">
        <v>7</v>
      </c>
      <c r="C40" s="20" t="s">
        <v>7</v>
      </c>
      <c r="D40" s="31"/>
      <c r="E40" s="43"/>
      <c r="F40" s="43"/>
      <c r="G40" s="43"/>
      <c r="H40" s="43"/>
      <c r="I40" s="43"/>
      <c r="J40" s="43"/>
      <c r="K40" s="43"/>
      <c r="L40" s="43"/>
      <c r="M40" s="43"/>
      <c r="N40" s="43"/>
      <c r="O40" s="43"/>
      <c r="P40" s="43"/>
      <c r="Q40" s="22">
        <f t="shared" si="0"/>
        <v>0</v>
      </c>
      <c r="R40" s="27">
        <f t="shared" si="1"/>
        <v>0</v>
      </c>
      <c r="S40" s="82"/>
      <c r="T40" s="78"/>
      <c r="U40" s="78"/>
      <c r="V40" s="78"/>
      <c r="W40" s="78"/>
      <c r="X40" s="78"/>
      <c r="Y40" s="78"/>
      <c r="Z40" s="78"/>
      <c r="AA40" s="78"/>
      <c r="AB40" s="78"/>
      <c r="AC40" s="86"/>
      <c r="AE40" s="138"/>
      <c r="AF40" s="168"/>
      <c r="AG40" s="169"/>
      <c r="AH40" s="169"/>
      <c r="AI40" s="169"/>
      <c r="AJ40" s="169"/>
      <c r="AK40" s="169"/>
      <c r="AL40" s="169"/>
      <c r="AM40" s="169"/>
      <c r="AN40" s="170"/>
    </row>
    <row r="41" spans="1:40" x14ac:dyDescent="0.15">
      <c r="A41" s="39">
        <v>35</v>
      </c>
      <c r="B41" s="19" t="s">
        <v>6</v>
      </c>
      <c r="C41" s="20" t="s">
        <v>5</v>
      </c>
      <c r="D41" s="32"/>
      <c r="E41" s="43"/>
      <c r="F41" s="43"/>
      <c r="G41" s="43"/>
      <c r="H41" s="43"/>
      <c r="I41" s="43"/>
      <c r="J41" s="43"/>
      <c r="K41" s="43"/>
      <c r="L41" s="43"/>
      <c r="M41" s="43"/>
      <c r="N41" s="43"/>
      <c r="O41" s="43"/>
      <c r="P41" s="43"/>
      <c r="Q41" s="22">
        <f t="shared" si="0"/>
        <v>0</v>
      </c>
      <c r="R41" s="27">
        <f t="shared" si="1"/>
        <v>0</v>
      </c>
      <c r="S41" s="82"/>
      <c r="T41" s="78"/>
      <c r="U41" s="78"/>
      <c r="V41" s="78"/>
      <c r="W41" s="78"/>
      <c r="X41" s="78"/>
      <c r="Y41" s="78"/>
      <c r="Z41" s="78"/>
      <c r="AA41" s="78"/>
      <c r="AB41" s="78"/>
      <c r="AC41" s="86"/>
      <c r="AE41" s="138"/>
      <c r="AF41" s="168"/>
      <c r="AG41" s="169"/>
      <c r="AH41" s="169"/>
      <c r="AI41" s="169"/>
      <c r="AJ41" s="169"/>
      <c r="AK41" s="169"/>
      <c r="AL41" s="169"/>
      <c r="AM41" s="169"/>
      <c r="AN41" s="170"/>
    </row>
    <row r="42" spans="1:40" x14ac:dyDescent="0.15">
      <c r="A42" s="39">
        <v>36</v>
      </c>
      <c r="B42" s="19" t="s">
        <v>23</v>
      </c>
      <c r="C42" s="20" t="s">
        <v>23</v>
      </c>
      <c r="D42" s="32"/>
      <c r="E42" s="43"/>
      <c r="F42" s="43"/>
      <c r="G42" s="43"/>
      <c r="H42" s="43"/>
      <c r="I42" s="43"/>
      <c r="J42" s="43"/>
      <c r="K42" s="43"/>
      <c r="L42" s="43"/>
      <c r="M42" s="43"/>
      <c r="N42" s="43"/>
      <c r="O42" s="43"/>
      <c r="P42" s="43"/>
      <c r="Q42" s="22">
        <f t="shared" si="0"/>
        <v>0</v>
      </c>
      <c r="R42" s="27">
        <f t="shared" si="1"/>
        <v>0</v>
      </c>
      <c r="S42" s="82"/>
      <c r="T42" s="78"/>
      <c r="U42" s="78"/>
      <c r="V42" s="78"/>
      <c r="W42" s="78"/>
      <c r="X42" s="78"/>
      <c r="Y42" s="78"/>
      <c r="Z42" s="78"/>
      <c r="AA42" s="78"/>
      <c r="AB42" s="78"/>
      <c r="AC42" s="86"/>
      <c r="AE42" s="139"/>
      <c r="AF42" s="152"/>
      <c r="AG42" s="153"/>
      <c r="AH42" s="153"/>
      <c r="AI42" s="153"/>
      <c r="AJ42" s="153"/>
      <c r="AK42" s="153"/>
      <c r="AL42" s="153"/>
      <c r="AM42" s="153"/>
      <c r="AN42" s="154"/>
    </row>
    <row r="43" spans="1:40" x14ac:dyDescent="0.15">
      <c r="A43" s="39">
        <v>37</v>
      </c>
      <c r="B43" s="19" t="s">
        <v>23</v>
      </c>
      <c r="C43" s="20" t="s">
        <v>4</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B43" s="78"/>
      <c r="AC43" s="86"/>
      <c r="AE43" s="137">
        <v>2</v>
      </c>
      <c r="AF43" s="149"/>
      <c r="AG43" s="150"/>
      <c r="AH43" s="150"/>
      <c r="AI43" s="150"/>
      <c r="AJ43" s="150"/>
      <c r="AK43" s="150"/>
      <c r="AL43" s="150"/>
      <c r="AM43" s="150"/>
      <c r="AN43" s="151"/>
    </row>
    <row r="44" spans="1:40" x14ac:dyDescent="0.15">
      <c r="A44" s="39">
        <v>38</v>
      </c>
      <c r="B44" s="19" t="s">
        <v>23</v>
      </c>
      <c r="C44" s="20" t="s">
        <v>2</v>
      </c>
      <c r="D44" s="34"/>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B44" s="78"/>
      <c r="AC44" s="86"/>
      <c r="AE44" s="138"/>
      <c r="AF44" s="168"/>
      <c r="AG44" s="169"/>
      <c r="AH44" s="169"/>
      <c r="AI44" s="169"/>
      <c r="AJ44" s="169"/>
      <c r="AK44" s="169"/>
      <c r="AL44" s="169"/>
      <c r="AM44" s="169"/>
      <c r="AN44" s="170"/>
    </row>
    <row r="45" spans="1:40" x14ac:dyDescent="0.15">
      <c r="A45" s="39">
        <v>39</v>
      </c>
      <c r="B45" s="19" t="s">
        <v>43</v>
      </c>
      <c r="C45" s="20" t="s">
        <v>44</v>
      </c>
      <c r="D45" s="34" t="s">
        <v>51</v>
      </c>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B45" s="78"/>
      <c r="AC45" s="86"/>
      <c r="AE45" s="138"/>
      <c r="AF45" s="168"/>
      <c r="AG45" s="169"/>
      <c r="AH45" s="169"/>
      <c r="AI45" s="169"/>
      <c r="AJ45" s="169"/>
      <c r="AK45" s="169"/>
      <c r="AL45" s="169"/>
      <c r="AM45" s="169"/>
      <c r="AN45" s="170"/>
    </row>
    <row r="46" spans="1:40" x14ac:dyDescent="0.15">
      <c r="A46" s="37">
        <v>40</v>
      </c>
      <c r="B46" s="36" t="s">
        <v>24</v>
      </c>
      <c r="C46" s="20" t="s">
        <v>3</v>
      </c>
      <c r="D46" s="71"/>
      <c r="E46" s="43"/>
      <c r="F46" s="43"/>
      <c r="G46" s="43"/>
      <c r="H46" s="43"/>
      <c r="I46" s="43"/>
      <c r="J46" s="43"/>
      <c r="K46" s="43"/>
      <c r="L46" s="43"/>
      <c r="M46" s="43"/>
      <c r="N46" s="43"/>
      <c r="O46" s="43"/>
      <c r="P46" s="43"/>
      <c r="Q46" s="22">
        <f t="shared" si="0"/>
        <v>0</v>
      </c>
      <c r="R46" s="28">
        <f t="shared" si="1"/>
        <v>0</v>
      </c>
      <c r="S46" s="82"/>
      <c r="T46" s="78"/>
      <c r="U46" s="78"/>
      <c r="V46" s="78"/>
      <c r="W46" s="78"/>
      <c r="X46" s="78"/>
      <c r="Y46" s="78"/>
      <c r="Z46" s="78"/>
      <c r="AA46" s="78"/>
      <c r="AB46" s="78"/>
      <c r="AC46" s="86"/>
      <c r="AE46" s="139"/>
      <c r="AF46" s="152"/>
      <c r="AG46" s="153"/>
      <c r="AH46" s="153"/>
      <c r="AI46" s="153"/>
      <c r="AJ46" s="153"/>
      <c r="AK46" s="153"/>
      <c r="AL46" s="153"/>
      <c r="AM46" s="153"/>
      <c r="AN46" s="154"/>
    </row>
    <row r="47" spans="1:40" x14ac:dyDescent="0.15">
      <c r="A47" s="68"/>
      <c r="B47" s="36"/>
      <c r="C47" s="20"/>
      <c r="D47" s="71"/>
      <c r="E47" s="60"/>
      <c r="F47" s="43"/>
      <c r="G47" s="43"/>
      <c r="H47" s="43"/>
      <c r="I47" s="43"/>
      <c r="J47" s="43"/>
      <c r="K47" s="43"/>
      <c r="L47" s="43"/>
      <c r="M47" s="43"/>
      <c r="N47" s="43"/>
      <c r="O47" s="60"/>
      <c r="P47" s="43"/>
      <c r="Q47" s="22"/>
      <c r="R47" s="28"/>
      <c r="S47" s="82"/>
      <c r="T47" s="78"/>
      <c r="U47" s="78"/>
      <c r="V47" s="78"/>
      <c r="W47" s="78"/>
      <c r="X47" s="78"/>
      <c r="Y47" s="78"/>
      <c r="Z47" s="78"/>
      <c r="AA47" s="78"/>
      <c r="AB47" s="78"/>
      <c r="AC47" s="86"/>
      <c r="AE47" s="137">
        <v>3</v>
      </c>
      <c r="AF47" s="128"/>
      <c r="AG47" s="129"/>
      <c r="AH47" s="129"/>
      <c r="AI47" s="129"/>
      <c r="AJ47" s="129"/>
      <c r="AK47" s="129"/>
      <c r="AL47" s="129"/>
      <c r="AM47" s="129"/>
      <c r="AN47" s="130"/>
    </row>
    <row r="48" spans="1:40" x14ac:dyDescent="0.15">
      <c r="A48" s="90"/>
      <c r="B48" s="36"/>
      <c r="C48" s="20"/>
      <c r="D48" s="71"/>
      <c r="E48" s="25"/>
      <c r="F48" s="21"/>
      <c r="G48" s="21"/>
      <c r="H48" s="21"/>
      <c r="I48" s="21"/>
      <c r="J48" s="21"/>
      <c r="K48" s="21"/>
      <c r="L48" s="21"/>
      <c r="M48" s="21"/>
      <c r="N48" s="21"/>
      <c r="O48" s="60"/>
      <c r="P48" s="21"/>
      <c r="Q48" s="22"/>
      <c r="R48" s="27"/>
      <c r="S48" s="82"/>
      <c r="T48" s="78"/>
      <c r="U48" s="78"/>
      <c r="V48" s="78"/>
      <c r="W48" s="78"/>
      <c r="X48" s="78"/>
      <c r="Y48" s="78"/>
      <c r="Z48" s="78"/>
      <c r="AA48" s="78"/>
      <c r="AB48" s="78"/>
      <c r="AC48" s="86"/>
      <c r="AE48" s="138"/>
      <c r="AF48" s="131"/>
      <c r="AG48" s="132"/>
      <c r="AH48" s="132"/>
      <c r="AI48" s="132"/>
      <c r="AJ48" s="132"/>
      <c r="AK48" s="132"/>
      <c r="AL48" s="132"/>
      <c r="AM48" s="132"/>
      <c r="AN48" s="133"/>
    </row>
    <row r="49" spans="1:40" x14ac:dyDescent="0.15">
      <c r="A49" s="91"/>
      <c r="B49" s="70"/>
      <c r="C49" s="16"/>
      <c r="D49" s="74"/>
      <c r="E49" s="51"/>
      <c r="F49" s="60"/>
      <c r="G49" s="60"/>
      <c r="H49" s="60"/>
      <c r="I49" s="60"/>
      <c r="J49" s="60"/>
      <c r="K49" s="60"/>
      <c r="L49" s="60"/>
      <c r="M49" s="60"/>
      <c r="N49" s="60"/>
      <c r="O49" s="51"/>
      <c r="P49" s="60"/>
      <c r="Q49" s="72"/>
      <c r="R49" s="69"/>
      <c r="S49" s="82"/>
      <c r="T49" s="78"/>
      <c r="U49" s="78"/>
      <c r="V49" s="78"/>
      <c r="W49" s="78"/>
      <c r="X49" s="78"/>
      <c r="Y49" s="78"/>
      <c r="Z49" s="78"/>
      <c r="AA49" s="78"/>
      <c r="AB49" s="78"/>
      <c r="AC49" s="86"/>
      <c r="AE49" s="138"/>
      <c r="AF49" s="131"/>
      <c r="AG49" s="132"/>
      <c r="AH49" s="132"/>
      <c r="AI49" s="132"/>
      <c r="AJ49" s="132"/>
      <c r="AK49" s="132"/>
      <c r="AL49" s="132"/>
      <c r="AM49" s="132"/>
      <c r="AN49" s="133"/>
    </row>
    <row r="50" spans="1:40" x14ac:dyDescent="0.15">
      <c r="A50" s="88" t="s">
        <v>114</v>
      </c>
      <c r="B50" s="67"/>
      <c r="C50" s="67"/>
      <c r="D50" s="89"/>
      <c r="E50" s="6">
        <f t="shared" ref="E50:Q50" si="2">COUNTIF(E7:E46,"&gt;0")</f>
        <v>11</v>
      </c>
      <c r="F50" s="6">
        <f t="shared" si="2"/>
        <v>10</v>
      </c>
      <c r="G50" s="6">
        <f t="shared" si="2"/>
        <v>11</v>
      </c>
      <c r="H50" s="6">
        <f t="shared" si="2"/>
        <v>9</v>
      </c>
      <c r="I50" s="6">
        <f t="shared" si="2"/>
        <v>0</v>
      </c>
      <c r="J50" s="6">
        <f t="shared" si="2"/>
        <v>0</v>
      </c>
      <c r="K50" s="6">
        <f t="shared" si="2"/>
        <v>0</v>
      </c>
      <c r="L50" s="6">
        <f t="shared" si="2"/>
        <v>0</v>
      </c>
      <c r="M50" s="6">
        <f t="shared" si="2"/>
        <v>0</v>
      </c>
      <c r="N50" s="6">
        <f t="shared" si="2"/>
        <v>0</v>
      </c>
      <c r="O50" s="6">
        <f t="shared" si="2"/>
        <v>0</v>
      </c>
      <c r="P50" s="6">
        <f t="shared" si="2"/>
        <v>0</v>
      </c>
      <c r="Q50" s="26">
        <f t="shared" si="2"/>
        <v>14</v>
      </c>
      <c r="R50" s="29"/>
      <c r="S50" s="83"/>
      <c r="T50" s="80"/>
      <c r="U50" s="80"/>
      <c r="V50" s="80"/>
      <c r="W50" s="80"/>
      <c r="X50" s="80"/>
      <c r="Y50" s="80"/>
      <c r="Z50" s="80"/>
      <c r="AA50" s="80"/>
      <c r="AB50" s="80"/>
      <c r="AC50" s="87"/>
      <c r="AE50" s="139"/>
      <c r="AF50" s="134"/>
      <c r="AG50" s="135"/>
      <c r="AH50" s="135"/>
      <c r="AI50" s="135"/>
      <c r="AJ50" s="135"/>
      <c r="AK50" s="135"/>
      <c r="AL50" s="135"/>
      <c r="AM50" s="135"/>
      <c r="AN50" s="136"/>
    </row>
    <row r="52" spans="1:40" x14ac:dyDescent="0.15">
      <c r="X52" s="13" t="s">
        <v>55</v>
      </c>
    </row>
    <row r="53" spans="1:40" x14ac:dyDescent="0.15">
      <c r="X53" s="13" t="s">
        <v>97</v>
      </c>
    </row>
    <row r="55" spans="1:40" x14ac:dyDescent="0.15">
      <c r="B55" s="2" t="s">
        <v>83</v>
      </c>
      <c r="O55" s="5"/>
      <c r="P55" s="5"/>
    </row>
    <row r="56" spans="1:40" x14ac:dyDescent="0.15">
      <c r="O56" s="5"/>
      <c r="P56" s="5"/>
    </row>
    <row r="57" spans="1:40" x14ac:dyDescent="0.15">
      <c r="B57" s="65"/>
      <c r="C57" s="8" t="s">
        <v>66</v>
      </c>
      <c r="D57" s="8"/>
      <c r="E57" s="6">
        <v>4</v>
      </c>
      <c r="F57" s="6">
        <v>5</v>
      </c>
      <c r="G57" s="6">
        <v>6</v>
      </c>
      <c r="H57" s="6">
        <v>7</v>
      </c>
      <c r="I57" s="6">
        <v>8</v>
      </c>
      <c r="J57" s="6">
        <v>9</v>
      </c>
      <c r="K57" s="6">
        <v>10</v>
      </c>
      <c r="L57" s="6">
        <v>11</v>
      </c>
      <c r="M57" s="6">
        <v>12</v>
      </c>
      <c r="N57" s="6">
        <v>1</v>
      </c>
      <c r="O57" s="6">
        <v>2</v>
      </c>
      <c r="P57" s="6">
        <v>3</v>
      </c>
      <c r="Q57" s="3"/>
    </row>
    <row r="58" spans="1:40" x14ac:dyDescent="0.15">
      <c r="B58" s="15"/>
      <c r="C58" s="48" t="s">
        <v>76</v>
      </c>
      <c r="D58" s="48"/>
      <c r="E58" s="49"/>
      <c r="F58" s="49"/>
      <c r="G58" s="49"/>
      <c r="H58" s="49"/>
      <c r="I58" s="49"/>
      <c r="J58" s="49"/>
      <c r="K58" s="49"/>
      <c r="L58" s="49"/>
      <c r="M58" s="49"/>
      <c r="N58" s="49"/>
      <c r="O58" s="49"/>
      <c r="P58" s="49"/>
      <c r="Q58" s="3"/>
    </row>
    <row r="59" spans="1:40" x14ac:dyDescent="0.15">
      <c r="B59" s="16"/>
      <c r="C59" s="37" t="s">
        <v>1</v>
      </c>
      <c r="D59" s="36"/>
      <c r="E59" s="21">
        <v>4</v>
      </c>
      <c r="F59" s="21">
        <v>3</v>
      </c>
      <c r="G59" s="21">
        <v>6</v>
      </c>
      <c r="H59" s="21">
        <v>3</v>
      </c>
      <c r="I59" s="21"/>
      <c r="J59" s="21"/>
      <c r="K59" s="21"/>
      <c r="L59" s="21"/>
      <c r="M59" s="21"/>
      <c r="N59" s="21"/>
      <c r="O59" s="21"/>
      <c r="P59" s="21"/>
      <c r="Q59" s="3"/>
    </row>
    <row r="60" spans="1:40" x14ac:dyDescent="0.15">
      <c r="C60" s="37" t="s">
        <v>31</v>
      </c>
      <c r="D60" s="36"/>
      <c r="E60" s="21"/>
      <c r="F60" s="21"/>
      <c r="G60" s="21"/>
      <c r="H60" s="21"/>
      <c r="I60" s="21"/>
      <c r="J60" s="21"/>
      <c r="K60" s="21"/>
      <c r="L60" s="21"/>
      <c r="M60" s="21"/>
      <c r="N60" s="21"/>
      <c r="O60" s="21"/>
      <c r="P60" s="21"/>
      <c r="Q60" s="3"/>
    </row>
    <row r="61" spans="1:40" x14ac:dyDescent="0.15">
      <c r="C61" s="57" t="s">
        <v>45</v>
      </c>
      <c r="D61" s="38"/>
      <c r="E61" s="51"/>
      <c r="F61" s="51"/>
      <c r="G61" s="51"/>
      <c r="H61" s="51"/>
      <c r="I61" s="51"/>
      <c r="J61" s="51"/>
      <c r="K61" s="51"/>
      <c r="L61" s="51"/>
      <c r="M61" s="51"/>
      <c r="N61" s="51"/>
      <c r="O61" s="51"/>
      <c r="P61" s="51"/>
      <c r="Q61" s="3"/>
    </row>
    <row r="62" spans="1:40" x14ac:dyDescent="0.15">
      <c r="O62" s="5"/>
      <c r="P62" s="5"/>
    </row>
    <row r="64" spans="1:40" x14ac:dyDescent="0.15">
      <c r="C64" s="54" t="s">
        <v>68</v>
      </c>
      <c r="D64" s="55"/>
      <c r="E64" s="55"/>
      <c r="F64" s="55"/>
      <c r="G64" s="55"/>
      <c r="H64" s="55"/>
      <c r="I64" s="55"/>
      <c r="J64" s="55"/>
      <c r="K64" s="55"/>
      <c r="L64" s="55"/>
      <c r="M64" s="55"/>
      <c r="N64" s="55"/>
      <c r="O64" s="55"/>
      <c r="P64" s="75"/>
      <c r="Q64" s="55"/>
      <c r="R64" s="55"/>
      <c r="S64" s="55"/>
      <c r="T64" s="55"/>
      <c r="U64" s="55"/>
      <c r="V64" s="55"/>
      <c r="W64" s="55"/>
      <c r="X64" s="56"/>
      <c r="Y64" s="56"/>
      <c r="Z64" s="56"/>
      <c r="AA64" s="56"/>
    </row>
    <row r="65" spans="3:27" x14ac:dyDescent="0.15">
      <c r="C65" s="54"/>
      <c r="D65" s="55"/>
      <c r="E65" s="55"/>
      <c r="F65" s="55"/>
      <c r="G65" s="55"/>
      <c r="H65" s="55"/>
      <c r="I65" s="55"/>
      <c r="J65" s="55"/>
      <c r="K65" s="55"/>
      <c r="L65" s="55"/>
      <c r="M65" s="55"/>
      <c r="N65" s="55"/>
      <c r="O65" s="55"/>
      <c r="P65" s="75"/>
      <c r="Q65" s="55"/>
      <c r="R65" s="55"/>
      <c r="S65" s="55"/>
      <c r="T65" s="55"/>
      <c r="U65" s="55"/>
      <c r="V65" s="55"/>
      <c r="W65" s="55"/>
      <c r="X65" s="56"/>
      <c r="Y65" s="56"/>
      <c r="Z65" s="56"/>
      <c r="AA65" s="56"/>
    </row>
    <row r="66" spans="3:27" x14ac:dyDescent="0.15">
      <c r="C66" s="54" t="s">
        <v>69</v>
      </c>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t="s">
        <v>92</v>
      </c>
      <c r="D68" s="54"/>
      <c r="E68" s="54"/>
      <c r="F68" s="54"/>
      <c r="G68" s="54"/>
      <c r="H68" s="54"/>
      <c r="I68" s="54"/>
      <c r="J68" s="54"/>
      <c r="K68" s="54"/>
      <c r="L68" s="54"/>
      <c r="M68" s="54"/>
      <c r="N68" s="54"/>
      <c r="O68" s="54"/>
      <c r="P68" s="76"/>
      <c r="Q68" s="54"/>
      <c r="R68" s="54"/>
      <c r="S68" s="54"/>
      <c r="T68" s="54"/>
      <c r="U68" s="54"/>
      <c r="V68" s="54"/>
      <c r="W68" s="54"/>
      <c r="X68" s="54"/>
      <c r="Y68" s="54"/>
      <c r="Z68" s="54"/>
      <c r="AA68" s="54"/>
    </row>
    <row r="69" spans="3:27" x14ac:dyDescent="0.15">
      <c r="C69" s="54"/>
      <c r="D69" s="54" t="s">
        <v>70</v>
      </c>
      <c r="E69" s="54"/>
      <c r="F69" s="54"/>
      <c r="G69" s="54"/>
      <c r="H69" s="54"/>
      <c r="I69" s="54"/>
      <c r="J69" s="54"/>
      <c r="K69" s="54"/>
      <c r="L69" s="54"/>
      <c r="M69" s="54"/>
      <c r="N69" s="54"/>
      <c r="O69" s="54"/>
      <c r="P69" s="76"/>
      <c r="Q69" s="54"/>
      <c r="R69" s="54"/>
      <c r="S69" s="54"/>
      <c r="T69" s="54"/>
      <c r="U69" s="54"/>
      <c r="V69" s="54"/>
      <c r="W69" s="54"/>
      <c r="X69" s="54"/>
      <c r="Y69" s="54"/>
      <c r="Z69" s="54"/>
      <c r="AA69" s="54"/>
    </row>
    <row r="70" spans="3:27" ht="13.5" customHeight="1" x14ac:dyDescent="0.15">
      <c r="C70" s="92" t="s">
        <v>56</v>
      </c>
      <c r="D70" s="92"/>
      <c r="E70" s="92"/>
      <c r="F70" s="92" t="s">
        <v>57</v>
      </c>
      <c r="G70" s="92"/>
      <c r="H70" s="111" t="s">
        <v>71</v>
      </c>
      <c r="I70" s="112"/>
      <c r="J70" s="112"/>
      <c r="K70" s="112"/>
      <c r="L70" s="112"/>
      <c r="M70" s="112"/>
      <c r="N70" s="112"/>
      <c r="O70" s="112"/>
      <c r="P70" s="112"/>
      <c r="Q70" s="112"/>
      <c r="R70" s="112"/>
      <c r="S70" s="112"/>
      <c r="T70" s="112"/>
      <c r="U70" s="112"/>
      <c r="V70" s="112"/>
      <c r="W70" s="112"/>
      <c r="X70" s="112"/>
      <c r="Y70" s="112"/>
      <c r="Z70" s="112"/>
      <c r="AA70" s="113"/>
    </row>
    <row r="71" spans="3:27" ht="26.25" customHeight="1" x14ac:dyDescent="0.15">
      <c r="C71" s="92" t="s">
        <v>58</v>
      </c>
      <c r="D71" s="92"/>
      <c r="E71" s="92"/>
      <c r="F71" s="92" t="s">
        <v>52</v>
      </c>
      <c r="G71" s="92"/>
      <c r="H71" s="105" t="s">
        <v>72</v>
      </c>
      <c r="I71" s="106"/>
      <c r="J71" s="106"/>
      <c r="K71" s="106"/>
      <c r="L71" s="106"/>
      <c r="M71" s="106"/>
      <c r="N71" s="106"/>
      <c r="O71" s="106"/>
      <c r="P71" s="106"/>
      <c r="Q71" s="106"/>
      <c r="R71" s="106"/>
      <c r="S71" s="106"/>
      <c r="T71" s="106"/>
      <c r="U71" s="106"/>
      <c r="V71" s="106"/>
      <c r="W71" s="106"/>
      <c r="X71" s="106"/>
      <c r="Y71" s="106"/>
      <c r="Z71" s="106"/>
      <c r="AA71" s="107"/>
    </row>
    <row r="72" spans="3:27" ht="26.25" customHeight="1" x14ac:dyDescent="0.15">
      <c r="C72" s="92" t="s">
        <v>59</v>
      </c>
      <c r="D72" s="92"/>
      <c r="E72" s="92"/>
      <c r="F72" s="92" t="s">
        <v>73</v>
      </c>
      <c r="G72" s="92"/>
      <c r="H72" s="105" t="s">
        <v>74</v>
      </c>
      <c r="I72" s="106"/>
      <c r="J72" s="106"/>
      <c r="K72" s="106"/>
      <c r="L72" s="106"/>
      <c r="M72" s="106"/>
      <c r="N72" s="106"/>
      <c r="O72" s="106"/>
      <c r="P72" s="106"/>
      <c r="Q72" s="106"/>
      <c r="R72" s="106"/>
      <c r="S72" s="106"/>
      <c r="T72" s="106"/>
      <c r="U72" s="106"/>
      <c r="V72" s="106"/>
      <c r="W72" s="106"/>
      <c r="X72" s="106"/>
      <c r="Y72" s="106"/>
      <c r="Z72" s="106"/>
      <c r="AA72" s="107"/>
    </row>
    <row r="73" spans="3:27" ht="26.25" customHeight="1" x14ac:dyDescent="0.15">
      <c r="C73" s="92" t="s">
        <v>60</v>
      </c>
      <c r="D73" s="92"/>
      <c r="E73" s="92"/>
      <c r="F73" s="92" t="s">
        <v>54</v>
      </c>
      <c r="G73" s="92"/>
      <c r="H73" s="108" t="s">
        <v>84</v>
      </c>
      <c r="I73" s="109"/>
      <c r="J73" s="109"/>
      <c r="K73" s="109"/>
      <c r="L73" s="109"/>
      <c r="M73" s="109"/>
      <c r="N73" s="109"/>
      <c r="O73" s="109"/>
      <c r="P73" s="109"/>
      <c r="Q73" s="109"/>
      <c r="R73" s="109"/>
      <c r="S73" s="109"/>
      <c r="T73" s="109"/>
      <c r="U73" s="109"/>
      <c r="V73" s="109"/>
      <c r="W73" s="109"/>
      <c r="X73" s="109"/>
      <c r="Y73" s="109"/>
      <c r="Z73" s="109"/>
      <c r="AA73" s="110"/>
    </row>
    <row r="74" spans="3:27" ht="26.25" customHeight="1" x14ac:dyDescent="0.15">
      <c r="C74" s="92" t="s">
        <v>61</v>
      </c>
      <c r="D74" s="92"/>
      <c r="E74" s="92"/>
      <c r="F74" s="92" t="s">
        <v>51</v>
      </c>
      <c r="G74" s="92"/>
      <c r="H74" s="108" t="s">
        <v>75</v>
      </c>
      <c r="I74" s="109"/>
      <c r="J74" s="109"/>
      <c r="K74" s="109"/>
      <c r="L74" s="109"/>
      <c r="M74" s="109"/>
      <c r="N74" s="109"/>
      <c r="O74" s="109"/>
      <c r="P74" s="109"/>
      <c r="Q74" s="109"/>
      <c r="R74" s="109"/>
      <c r="S74" s="109"/>
      <c r="T74" s="109"/>
      <c r="U74" s="109"/>
      <c r="V74" s="109"/>
      <c r="W74" s="109"/>
      <c r="X74" s="109"/>
      <c r="Y74" s="109"/>
      <c r="Z74" s="109"/>
      <c r="AA74" s="110"/>
    </row>
    <row r="75" spans="3:27" ht="26.25" customHeight="1" x14ac:dyDescent="0.15">
      <c r="C75" s="92" t="s">
        <v>93</v>
      </c>
      <c r="D75" s="92"/>
      <c r="E75" s="92"/>
      <c r="F75" s="92" t="s">
        <v>88</v>
      </c>
      <c r="G75" s="92"/>
      <c r="H75" s="105" t="s">
        <v>95</v>
      </c>
      <c r="I75" s="106"/>
      <c r="J75" s="106"/>
      <c r="K75" s="106"/>
      <c r="L75" s="106"/>
      <c r="M75" s="106"/>
      <c r="N75" s="106"/>
      <c r="O75" s="106"/>
      <c r="P75" s="106"/>
      <c r="Q75" s="106"/>
      <c r="R75" s="106"/>
      <c r="S75" s="106"/>
      <c r="T75" s="106"/>
      <c r="U75" s="106"/>
      <c r="V75" s="106"/>
      <c r="W75" s="106"/>
      <c r="X75" s="106"/>
      <c r="Y75" s="106"/>
      <c r="Z75" s="106"/>
      <c r="AA75" s="107"/>
    </row>
    <row r="76" spans="3:27" ht="26.25" customHeight="1" x14ac:dyDescent="0.15">
      <c r="C76" s="92" t="s">
        <v>94</v>
      </c>
      <c r="D76" s="92"/>
      <c r="E76" s="92"/>
      <c r="F76" s="92" t="s">
        <v>87</v>
      </c>
      <c r="G76" s="92"/>
      <c r="H76" s="105" t="s">
        <v>96</v>
      </c>
      <c r="I76" s="106"/>
      <c r="J76" s="106"/>
      <c r="K76" s="106"/>
      <c r="L76" s="106"/>
      <c r="M76" s="106"/>
      <c r="N76" s="106"/>
      <c r="O76" s="106"/>
      <c r="P76" s="106"/>
      <c r="Q76" s="106"/>
      <c r="R76" s="106"/>
      <c r="S76" s="106"/>
      <c r="T76" s="106"/>
      <c r="U76" s="106"/>
      <c r="V76" s="106"/>
      <c r="W76" s="106"/>
      <c r="X76" s="106"/>
      <c r="Y76" s="106"/>
      <c r="Z76" s="106"/>
      <c r="AA76" s="107"/>
    </row>
  </sheetData>
  <mergeCells count="28">
    <mergeCell ref="AE11:AE14"/>
    <mergeCell ref="AF11:AN14"/>
    <mergeCell ref="AE1:AG1"/>
    <mergeCell ref="AH1:AN1"/>
    <mergeCell ref="AE3:AE4"/>
    <mergeCell ref="AF3:AN4"/>
    <mergeCell ref="AF5:AN6"/>
    <mergeCell ref="AE7:AE10"/>
    <mergeCell ref="AF7:AN10"/>
    <mergeCell ref="AE5:AE6"/>
    <mergeCell ref="AE15:AE18"/>
    <mergeCell ref="AF15:AN18"/>
    <mergeCell ref="AE19:AE22"/>
    <mergeCell ref="AF19:AN22"/>
    <mergeCell ref="AE23:AE26"/>
    <mergeCell ref="AF23:AN26"/>
    <mergeCell ref="AE27:AE30"/>
    <mergeCell ref="AF27:AN30"/>
    <mergeCell ref="AE31:AE34"/>
    <mergeCell ref="AF31:AN34"/>
    <mergeCell ref="AE35:AE38"/>
    <mergeCell ref="AF35:AN38"/>
    <mergeCell ref="AE39:AE42"/>
    <mergeCell ref="AF39:AN42"/>
    <mergeCell ref="AE43:AE46"/>
    <mergeCell ref="AF43:AN46"/>
    <mergeCell ref="AE47:AE50"/>
    <mergeCell ref="AF47:AN50"/>
  </mergeCells>
  <phoneticPr fontId="1"/>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zoomScale="40" zoomScaleNormal="40" workbookViewId="0">
      <selection activeCell="AF24" sqref="AF24:AN27"/>
    </sheetView>
  </sheetViews>
  <sheetFormatPr defaultRowHeight="13.5" x14ac:dyDescent="0.15"/>
  <cols>
    <col min="1" max="1" width="3.25" customWidth="1"/>
    <col min="2" max="2" width="7.25" customWidth="1"/>
    <col min="3" max="3" width="8.25" customWidth="1"/>
    <col min="4" max="16" width="2.5" customWidth="1"/>
    <col min="17" max="28" width="3.75" customWidth="1"/>
    <col min="29" max="29" width="6.75" customWidth="1"/>
    <col min="30" max="30" width="2.5" customWidth="1"/>
    <col min="31" max="39" width="3.75" customWidth="1"/>
    <col min="40" max="40" width="39.5" customWidth="1"/>
  </cols>
  <sheetData>
    <row r="1" spans="1:40" ht="13.5" customHeight="1" x14ac:dyDescent="0.15">
      <c r="A1" s="1" t="s">
        <v>0</v>
      </c>
      <c r="B1" s="1"/>
      <c r="C1" s="1"/>
      <c r="D1" s="1"/>
      <c r="G1" s="1" t="s">
        <v>126</v>
      </c>
      <c r="H1" s="1"/>
      <c r="I1" s="1"/>
      <c r="M1" s="2" t="s">
        <v>123</v>
      </c>
      <c r="AE1" s="126" t="s">
        <v>41</v>
      </c>
      <c r="AF1" s="126"/>
      <c r="AG1" s="126"/>
      <c r="AH1" s="127" t="s">
        <v>127</v>
      </c>
      <c r="AI1" s="127"/>
      <c r="AJ1" s="127"/>
      <c r="AK1" s="127"/>
      <c r="AL1" s="127"/>
      <c r="AM1" s="127"/>
      <c r="AN1" s="127"/>
    </row>
    <row r="2" spans="1:40" ht="6" customHeight="1" x14ac:dyDescent="0.15"/>
    <row r="3" spans="1:40" ht="15" customHeight="1" x14ac:dyDescent="0.15">
      <c r="E3" s="140" t="s">
        <v>116</v>
      </c>
      <c r="F3" s="141"/>
      <c r="G3" s="141"/>
      <c r="H3" s="141"/>
      <c r="I3" s="141"/>
      <c r="J3" s="141"/>
      <c r="K3" s="141"/>
      <c r="L3" s="141"/>
      <c r="M3" s="141"/>
      <c r="N3" s="141"/>
      <c r="O3" s="141"/>
      <c r="P3" s="141"/>
      <c r="Q3" s="141"/>
      <c r="R3" s="142"/>
      <c r="S3" s="81"/>
      <c r="T3" s="79"/>
      <c r="U3" s="79"/>
      <c r="V3" s="79"/>
      <c r="W3" s="79"/>
      <c r="X3" s="79"/>
      <c r="Y3" s="79"/>
      <c r="Z3" s="79"/>
      <c r="AA3" s="79"/>
      <c r="AB3" s="115"/>
      <c r="AC3" s="116"/>
    </row>
    <row r="4" spans="1:40"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C4" s="117"/>
      <c r="AE4" s="137" t="s">
        <v>77</v>
      </c>
      <c r="AF4" s="155" t="s">
        <v>109</v>
      </c>
      <c r="AG4" s="156"/>
      <c r="AH4" s="156"/>
      <c r="AI4" s="156"/>
      <c r="AJ4" s="156"/>
      <c r="AK4" s="156"/>
      <c r="AL4" s="156"/>
      <c r="AM4" s="156"/>
      <c r="AN4" s="157"/>
    </row>
    <row r="5" spans="1:40" ht="13.5" customHeight="1" x14ac:dyDescent="0.15">
      <c r="B5" s="161" t="s">
        <v>67</v>
      </c>
      <c r="C5" s="162"/>
      <c r="D5" s="18"/>
      <c r="E5" s="17">
        <v>13</v>
      </c>
      <c r="F5" s="17">
        <v>11</v>
      </c>
      <c r="G5" s="17">
        <v>8</v>
      </c>
      <c r="H5" s="17">
        <v>18</v>
      </c>
      <c r="I5" s="17">
        <v>10</v>
      </c>
      <c r="J5" s="17"/>
      <c r="K5" s="17"/>
      <c r="L5" s="17"/>
      <c r="M5" s="17"/>
      <c r="N5" s="17"/>
      <c r="O5" s="17"/>
      <c r="P5" s="17"/>
      <c r="Q5" s="144"/>
      <c r="R5" s="147"/>
      <c r="S5" s="82"/>
      <c r="T5" s="78"/>
      <c r="U5" s="78"/>
      <c r="V5" s="78"/>
      <c r="W5" s="78"/>
      <c r="X5" s="78"/>
      <c r="Y5" s="78"/>
      <c r="Z5" s="78"/>
      <c r="AA5" s="78"/>
      <c r="AC5" s="117"/>
      <c r="AE5" s="139"/>
      <c r="AF5" s="158"/>
      <c r="AG5" s="159"/>
      <c r="AH5" s="159"/>
      <c r="AI5" s="159"/>
      <c r="AJ5" s="159"/>
      <c r="AK5" s="159"/>
      <c r="AL5" s="159"/>
      <c r="AM5" s="159"/>
      <c r="AN5" s="160"/>
    </row>
    <row r="6" spans="1:40" ht="41.25" customHeight="1" x14ac:dyDescent="0.15">
      <c r="A6" s="46" t="s">
        <v>42</v>
      </c>
      <c r="B6" s="35" t="s">
        <v>50</v>
      </c>
      <c r="C6" s="163" t="s">
        <v>99</v>
      </c>
      <c r="D6" s="164"/>
      <c r="E6" s="47" t="s">
        <v>89</v>
      </c>
      <c r="F6" s="47" t="s">
        <v>89</v>
      </c>
      <c r="G6" s="47" t="s">
        <v>117</v>
      </c>
      <c r="H6" s="47" t="s">
        <v>117</v>
      </c>
      <c r="I6" s="47" t="s">
        <v>89</v>
      </c>
      <c r="J6" s="17"/>
      <c r="K6" s="17"/>
      <c r="L6" s="17"/>
      <c r="M6" s="17"/>
      <c r="N6" s="17"/>
      <c r="O6" s="17"/>
      <c r="P6" s="17"/>
      <c r="Q6" s="145"/>
      <c r="R6" s="148"/>
      <c r="S6" s="82"/>
      <c r="T6" s="78"/>
      <c r="U6" s="78"/>
      <c r="V6" s="78"/>
      <c r="W6" s="78"/>
      <c r="X6" s="78"/>
      <c r="Y6" s="78"/>
      <c r="Z6" s="78"/>
      <c r="AA6" s="78"/>
      <c r="AC6" s="117"/>
      <c r="AE6" s="137">
        <v>4</v>
      </c>
      <c r="AF6" s="149" t="s">
        <v>110</v>
      </c>
      <c r="AG6" s="150"/>
      <c r="AH6" s="150"/>
      <c r="AI6" s="150"/>
      <c r="AJ6" s="150"/>
      <c r="AK6" s="150"/>
      <c r="AL6" s="150"/>
      <c r="AM6" s="150"/>
      <c r="AN6" s="151"/>
    </row>
    <row r="7" spans="1:40" x14ac:dyDescent="0.15">
      <c r="A7" s="39">
        <v>1</v>
      </c>
      <c r="B7" s="40" t="s">
        <v>29</v>
      </c>
      <c r="C7" s="41" t="s">
        <v>30</v>
      </c>
      <c r="D7" s="42"/>
      <c r="E7" s="43"/>
      <c r="F7" s="43"/>
      <c r="G7" s="43"/>
      <c r="H7" s="43"/>
      <c r="I7" s="43"/>
      <c r="J7" s="43"/>
      <c r="K7" s="43"/>
      <c r="L7" s="43"/>
      <c r="M7" s="43"/>
      <c r="N7" s="43"/>
      <c r="O7" s="43"/>
      <c r="P7" s="43"/>
      <c r="Q7" s="44">
        <f t="shared" ref="Q7:Q46" si="0">COUNTA(E7:P7)</f>
        <v>0</v>
      </c>
      <c r="R7" s="45">
        <f t="shared" ref="R7:R46" si="1">SUM(E7:P7)</f>
        <v>0</v>
      </c>
      <c r="S7" s="82"/>
      <c r="T7" s="78"/>
      <c r="U7" s="78"/>
      <c r="V7" s="78"/>
      <c r="W7" s="186" t="s">
        <v>113</v>
      </c>
      <c r="X7" s="186"/>
      <c r="Y7" s="78"/>
      <c r="Z7" s="78"/>
      <c r="AA7" s="78"/>
      <c r="AC7" s="118" t="s">
        <v>14</v>
      </c>
      <c r="AE7" s="139"/>
      <c r="AF7" s="152"/>
      <c r="AG7" s="153"/>
      <c r="AH7" s="153"/>
      <c r="AI7" s="153"/>
      <c r="AJ7" s="153"/>
      <c r="AK7" s="153"/>
      <c r="AL7" s="153"/>
      <c r="AM7" s="153"/>
      <c r="AN7" s="154"/>
    </row>
    <row r="8" spans="1:40" ht="13.5" customHeight="1" x14ac:dyDescent="0.15">
      <c r="A8" s="39">
        <v>2</v>
      </c>
      <c r="B8" s="40" t="s">
        <v>100</v>
      </c>
      <c r="C8" s="41" t="s">
        <v>22</v>
      </c>
      <c r="D8" s="42"/>
      <c r="E8" s="43">
        <v>1</v>
      </c>
      <c r="F8" s="43">
        <v>6</v>
      </c>
      <c r="G8" s="43">
        <v>2</v>
      </c>
      <c r="H8" s="43"/>
      <c r="I8" s="43">
        <v>1</v>
      </c>
      <c r="J8" s="43"/>
      <c r="K8" s="43"/>
      <c r="L8" s="43"/>
      <c r="M8" s="43"/>
      <c r="N8" s="43"/>
      <c r="O8" s="43"/>
      <c r="P8" s="43"/>
      <c r="Q8" s="44">
        <f t="shared" si="0"/>
        <v>4</v>
      </c>
      <c r="R8" s="45">
        <f t="shared" si="1"/>
        <v>10</v>
      </c>
      <c r="S8" s="82"/>
      <c r="T8" s="78"/>
      <c r="U8" s="78"/>
      <c r="V8" s="78"/>
      <c r="W8" s="78"/>
      <c r="X8" s="78"/>
      <c r="Y8" s="78"/>
      <c r="Z8" s="78"/>
      <c r="AA8" s="78"/>
      <c r="AC8" s="117"/>
      <c r="AE8" s="137">
        <v>5</v>
      </c>
      <c r="AF8" s="149" t="s">
        <v>118</v>
      </c>
      <c r="AG8" s="150"/>
      <c r="AH8" s="150"/>
      <c r="AI8" s="150"/>
      <c r="AJ8" s="150"/>
      <c r="AK8" s="150"/>
      <c r="AL8" s="150"/>
      <c r="AM8" s="150"/>
      <c r="AN8" s="151"/>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C9" s="117"/>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C10" s="117"/>
      <c r="AE10" s="138"/>
      <c r="AF10" s="168"/>
      <c r="AG10" s="169"/>
      <c r="AH10" s="169"/>
      <c r="AI10" s="169"/>
      <c r="AJ10" s="169"/>
      <c r="AK10" s="169"/>
      <c r="AL10" s="169"/>
      <c r="AM10" s="169"/>
      <c r="AN10" s="170"/>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C11" s="117"/>
      <c r="AE11" s="139"/>
      <c r="AF11" s="152"/>
      <c r="AG11" s="153"/>
      <c r="AH11" s="153"/>
      <c r="AI11" s="153"/>
      <c r="AJ11" s="153"/>
      <c r="AK11" s="153"/>
      <c r="AL11" s="153"/>
      <c r="AM11" s="153"/>
      <c r="AN11" s="154"/>
    </row>
    <row r="12" spans="1:40" ht="13.5" customHeight="1"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C12" s="117"/>
      <c r="AE12" s="137">
        <v>6</v>
      </c>
      <c r="AF12" s="149" t="s">
        <v>120</v>
      </c>
      <c r="AG12" s="150"/>
      <c r="AH12" s="150"/>
      <c r="AI12" s="150"/>
      <c r="AJ12" s="150"/>
      <c r="AK12" s="150"/>
      <c r="AL12" s="150"/>
      <c r="AM12" s="150"/>
      <c r="AN12" s="151"/>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C13" s="117"/>
      <c r="AE13" s="138"/>
      <c r="AF13" s="168"/>
      <c r="AG13" s="169"/>
      <c r="AH13" s="169"/>
      <c r="AI13" s="169"/>
      <c r="AJ13" s="169"/>
      <c r="AK13" s="169"/>
      <c r="AL13" s="169"/>
      <c r="AM13" s="169"/>
      <c r="AN13" s="170"/>
    </row>
    <row r="14" spans="1:40"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186" t="s">
        <v>125</v>
      </c>
      <c r="W14" s="186"/>
      <c r="X14" s="186"/>
      <c r="Y14" s="78"/>
      <c r="Z14" s="78"/>
      <c r="AA14" s="78"/>
      <c r="AC14" s="117"/>
      <c r="AE14" s="138"/>
      <c r="AF14" s="168"/>
      <c r="AG14" s="169"/>
      <c r="AH14" s="169"/>
      <c r="AI14" s="169"/>
      <c r="AJ14" s="169"/>
      <c r="AK14" s="169"/>
      <c r="AL14" s="169"/>
      <c r="AM14" s="169"/>
      <c r="AN14" s="170"/>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C15" s="117"/>
      <c r="AE15" s="139"/>
      <c r="AF15" s="152"/>
      <c r="AG15" s="153"/>
      <c r="AH15" s="153"/>
      <c r="AI15" s="153"/>
      <c r="AJ15" s="153"/>
      <c r="AK15" s="153"/>
      <c r="AL15" s="153"/>
      <c r="AM15" s="153"/>
      <c r="AN15" s="154"/>
    </row>
    <row r="16" spans="1:40" ht="13.5" customHeight="1" x14ac:dyDescent="0.15">
      <c r="A16" s="39">
        <v>10</v>
      </c>
      <c r="B16" s="19" t="s">
        <v>20</v>
      </c>
      <c r="C16" s="20" t="s">
        <v>19</v>
      </c>
      <c r="D16" s="31"/>
      <c r="E16" s="43">
        <v>3</v>
      </c>
      <c r="F16" s="43"/>
      <c r="G16" s="43">
        <v>5</v>
      </c>
      <c r="H16" s="43"/>
      <c r="I16" s="43"/>
      <c r="J16" s="43"/>
      <c r="K16" s="43"/>
      <c r="L16" s="43"/>
      <c r="M16" s="43"/>
      <c r="N16" s="43"/>
      <c r="O16" s="43"/>
      <c r="P16" s="43"/>
      <c r="Q16" s="22">
        <f t="shared" si="0"/>
        <v>2</v>
      </c>
      <c r="R16" s="27">
        <f t="shared" si="1"/>
        <v>8</v>
      </c>
      <c r="S16" s="82"/>
      <c r="T16" s="78"/>
      <c r="U16" s="78"/>
      <c r="V16" s="78"/>
      <c r="W16" s="78"/>
      <c r="X16" s="78"/>
      <c r="Y16" s="78"/>
      <c r="Z16" s="78"/>
      <c r="AA16" s="78"/>
      <c r="AC16" s="117"/>
      <c r="AE16" s="137">
        <v>7</v>
      </c>
      <c r="AF16" s="149" t="s">
        <v>122</v>
      </c>
      <c r="AG16" s="150"/>
      <c r="AH16" s="150"/>
      <c r="AI16" s="150"/>
      <c r="AJ16" s="150"/>
      <c r="AK16" s="150"/>
      <c r="AL16" s="150"/>
      <c r="AM16" s="150"/>
      <c r="AN16" s="151"/>
    </row>
    <row r="17" spans="1:40" x14ac:dyDescent="0.15">
      <c r="A17" s="39">
        <v>11</v>
      </c>
      <c r="B17" s="19" t="s">
        <v>20</v>
      </c>
      <c r="C17" s="20" t="s">
        <v>48</v>
      </c>
      <c r="D17" s="61" t="s">
        <v>88</v>
      </c>
      <c r="E17" s="43"/>
      <c r="F17" s="43"/>
      <c r="G17" s="43"/>
      <c r="H17" s="43"/>
      <c r="I17" s="43"/>
      <c r="J17" s="43"/>
      <c r="K17" s="43"/>
      <c r="L17" s="43"/>
      <c r="M17" s="43"/>
      <c r="N17" s="43"/>
      <c r="O17" s="43"/>
      <c r="P17" s="43"/>
      <c r="Q17" s="22">
        <f t="shared" si="0"/>
        <v>0</v>
      </c>
      <c r="R17" s="27">
        <f t="shared" si="1"/>
        <v>0</v>
      </c>
      <c r="S17" s="82"/>
      <c r="T17" s="78"/>
      <c r="U17" s="78"/>
      <c r="V17" s="78"/>
      <c r="W17" s="78"/>
      <c r="X17" s="78"/>
      <c r="Y17" s="78"/>
      <c r="Z17" s="78"/>
      <c r="AA17" s="78"/>
      <c r="AC17" s="117"/>
      <c r="AE17" s="138"/>
      <c r="AF17" s="168"/>
      <c r="AG17" s="169"/>
      <c r="AH17" s="169"/>
      <c r="AI17" s="169"/>
      <c r="AJ17" s="169"/>
      <c r="AK17" s="169"/>
      <c r="AL17" s="169"/>
      <c r="AM17" s="169"/>
      <c r="AN17" s="170"/>
    </row>
    <row r="18" spans="1:40" x14ac:dyDescent="0.15">
      <c r="A18" s="39">
        <v>12</v>
      </c>
      <c r="B18" s="19" t="s">
        <v>20</v>
      </c>
      <c r="C18" s="20" t="s">
        <v>18</v>
      </c>
      <c r="D18" s="61" t="s">
        <v>88</v>
      </c>
      <c r="E18" s="43">
        <v>1</v>
      </c>
      <c r="F18" s="43">
        <v>1</v>
      </c>
      <c r="G18" s="43">
        <v>2</v>
      </c>
      <c r="H18" s="43">
        <v>1</v>
      </c>
      <c r="I18" s="43"/>
      <c r="J18" s="43"/>
      <c r="K18" s="43"/>
      <c r="L18" s="43"/>
      <c r="M18" s="43"/>
      <c r="N18" s="43"/>
      <c r="O18" s="43"/>
      <c r="P18" s="43"/>
      <c r="Q18" s="22">
        <f t="shared" si="0"/>
        <v>4</v>
      </c>
      <c r="R18" s="27">
        <f t="shared" si="1"/>
        <v>5</v>
      </c>
      <c r="S18" s="82"/>
      <c r="T18" s="78"/>
      <c r="U18" s="78"/>
      <c r="V18" s="78"/>
      <c r="W18" s="78"/>
      <c r="X18" s="78"/>
      <c r="Y18" s="78"/>
      <c r="Z18" s="78"/>
      <c r="AA18" s="78"/>
      <c r="AC18" s="117"/>
      <c r="AE18" s="138"/>
      <c r="AF18" s="168"/>
      <c r="AG18" s="169"/>
      <c r="AH18" s="169"/>
      <c r="AI18" s="169"/>
      <c r="AJ18" s="169"/>
      <c r="AK18" s="169"/>
      <c r="AL18" s="169"/>
      <c r="AM18" s="169"/>
      <c r="AN18" s="170"/>
    </row>
    <row r="19" spans="1:40" x14ac:dyDescent="0.15">
      <c r="A19" s="39">
        <v>13</v>
      </c>
      <c r="B19" s="58" t="s">
        <v>62</v>
      </c>
      <c r="C19" s="59" t="s">
        <v>85</v>
      </c>
      <c r="D19" s="31" t="s">
        <v>54</v>
      </c>
      <c r="E19" s="43"/>
      <c r="F19" s="43"/>
      <c r="G19" s="43"/>
      <c r="H19" s="43"/>
      <c r="I19" s="43"/>
      <c r="J19" s="43"/>
      <c r="K19" s="43"/>
      <c r="L19" s="43"/>
      <c r="M19" s="43"/>
      <c r="N19" s="43"/>
      <c r="O19" s="43"/>
      <c r="P19" s="43"/>
      <c r="Q19" s="22">
        <f t="shared" si="0"/>
        <v>0</v>
      </c>
      <c r="R19" s="27">
        <f t="shared" si="1"/>
        <v>0</v>
      </c>
      <c r="S19" s="82"/>
      <c r="T19" s="78"/>
      <c r="U19" s="78"/>
      <c r="V19" s="78"/>
      <c r="W19" s="78"/>
      <c r="X19" s="78"/>
      <c r="Y19" s="78"/>
      <c r="Z19" s="78"/>
      <c r="AA19" s="78"/>
      <c r="AC19" s="117"/>
      <c r="AE19" s="139"/>
      <c r="AF19" s="152"/>
      <c r="AG19" s="153"/>
      <c r="AH19" s="153"/>
      <c r="AI19" s="153"/>
      <c r="AJ19" s="153"/>
      <c r="AK19" s="153"/>
      <c r="AL19" s="153"/>
      <c r="AM19" s="153"/>
      <c r="AN19" s="154"/>
    </row>
    <row r="20" spans="1:40"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C20" s="117"/>
      <c r="AE20" s="137">
        <v>8</v>
      </c>
      <c r="AF20" s="149" t="s">
        <v>128</v>
      </c>
      <c r="AG20" s="150"/>
      <c r="AH20" s="150"/>
      <c r="AI20" s="150"/>
      <c r="AJ20" s="150"/>
      <c r="AK20" s="150"/>
      <c r="AL20" s="150"/>
      <c r="AM20" s="150"/>
      <c r="AN20" s="151"/>
    </row>
    <row r="21" spans="1:40"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82"/>
      <c r="T21" s="78"/>
      <c r="U21" s="78"/>
      <c r="V21" s="78"/>
      <c r="W21" s="78"/>
      <c r="X21" s="78"/>
      <c r="Y21" s="78"/>
      <c r="Z21" s="78"/>
      <c r="AA21" s="78"/>
      <c r="AC21" s="117"/>
      <c r="AE21" s="138"/>
      <c r="AF21" s="168"/>
      <c r="AG21" s="169"/>
      <c r="AH21" s="169"/>
      <c r="AI21" s="169"/>
      <c r="AJ21" s="169"/>
      <c r="AK21" s="169"/>
      <c r="AL21" s="169"/>
      <c r="AM21" s="169"/>
      <c r="AN21" s="170"/>
    </row>
    <row r="22" spans="1:40" x14ac:dyDescent="0.15">
      <c r="A22" s="39">
        <v>16</v>
      </c>
      <c r="B22" s="19" t="s">
        <v>26</v>
      </c>
      <c r="C22" s="20" t="s">
        <v>37</v>
      </c>
      <c r="D22" s="32"/>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C22" s="117"/>
      <c r="AE22" s="138"/>
      <c r="AF22" s="168"/>
      <c r="AG22" s="169"/>
      <c r="AH22" s="169"/>
      <c r="AI22" s="169"/>
      <c r="AJ22" s="169"/>
      <c r="AK22" s="169"/>
      <c r="AL22" s="169"/>
      <c r="AM22" s="169"/>
      <c r="AN22" s="170"/>
    </row>
    <row r="23" spans="1:40" x14ac:dyDescent="0.15">
      <c r="A23" s="39">
        <v>17</v>
      </c>
      <c r="B23" s="23" t="s">
        <v>26</v>
      </c>
      <c r="C23" s="24" t="s">
        <v>34</v>
      </c>
      <c r="D23" s="32" t="s">
        <v>51</v>
      </c>
      <c r="E23" s="43">
        <v>9</v>
      </c>
      <c r="F23" s="43">
        <v>7</v>
      </c>
      <c r="G23" s="43">
        <v>8</v>
      </c>
      <c r="H23" s="43"/>
      <c r="I23" s="43"/>
      <c r="J23" s="43"/>
      <c r="K23" s="43"/>
      <c r="L23" s="43"/>
      <c r="M23" s="43"/>
      <c r="N23" s="43"/>
      <c r="O23" s="43"/>
      <c r="P23" s="43"/>
      <c r="Q23" s="22">
        <f t="shared" si="0"/>
        <v>3</v>
      </c>
      <c r="R23" s="27">
        <f t="shared" si="1"/>
        <v>24</v>
      </c>
      <c r="S23" s="82"/>
      <c r="T23" s="78"/>
      <c r="U23" s="78"/>
      <c r="V23" s="78"/>
      <c r="W23" s="78"/>
      <c r="X23" s="78"/>
      <c r="Y23" s="78"/>
      <c r="Z23" s="78"/>
      <c r="AA23" s="78"/>
      <c r="AC23" s="117"/>
      <c r="AE23" s="139"/>
      <c r="AF23" s="152"/>
      <c r="AG23" s="153"/>
      <c r="AH23" s="153"/>
      <c r="AI23" s="153"/>
      <c r="AJ23" s="153"/>
      <c r="AK23" s="153"/>
      <c r="AL23" s="153"/>
      <c r="AM23" s="153"/>
      <c r="AN23" s="154"/>
    </row>
    <row r="24" spans="1:40" x14ac:dyDescent="0.15">
      <c r="A24" s="39">
        <v>18</v>
      </c>
      <c r="B24" s="19" t="s">
        <v>26</v>
      </c>
      <c r="C24" s="20" t="s">
        <v>17</v>
      </c>
      <c r="D24" s="33"/>
      <c r="E24" s="43">
        <v>4</v>
      </c>
      <c r="F24" s="43">
        <v>4</v>
      </c>
      <c r="G24" s="43">
        <v>2</v>
      </c>
      <c r="H24" s="43">
        <v>2</v>
      </c>
      <c r="I24" s="43">
        <v>3</v>
      </c>
      <c r="J24" s="43"/>
      <c r="K24" s="43"/>
      <c r="L24" s="43"/>
      <c r="M24" s="43"/>
      <c r="N24" s="43"/>
      <c r="O24" s="43"/>
      <c r="P24" s="43"/>
      <c r="Q24" s="22">
        <f t="shared" si="0"/>
        <v>5</v>
      </c>
      <c r="R24" s="27">
        <f t="shared" si="1"/>
        <v>15</v>
      </c>
      <c r="S24" s="82"/>
      <c r="T24" s="78"/>
      <c r="U24" s="78"/>
      <c r="V24" s="78"/>
      <c r="W24" s="78"/>
      <c r="X24" s="78"/>
      <c r="Y24" s="78"/>
      <c r="Z24" s="78"/>
      <c r="AA24" s="78"/>
      <c r="AC24" s="117"/>
      <c r="AE24" s="137">
        <v>9</v>
      </c>
      <c r="AF24" s="149"/>
      <c r="AG24" s="150"/>
      <c r="AH24" s="150"/>
      <c r="AI24" s="150"/>
      <c r="AJ24" s="150"/>
      <c r="AK24" s="150"/>
      <c r="AL24" s="150"/>
      <c r="AM24" s="150"/>
      <c r="AN24" s="151"/>
    </row>
    <row r="25" spans="1:40" x14ac:dyDescent="0.15">
      <c r="A25" s="39">
        <v>19</v>
      </c>
      <c r="B25" s="19" t="s">
        <v>26</v>
      </c>
      <c r="C25" s="20" t="s">
        <v>16</v>
      </c>
      <c r="D25" s="33"/>
      <c r="E25" s="43">
        <v>11</v>
      </c>
      <c r="F25" s="43">
        <v>7</v>
      </c>
      <c r="G25" s="43">
        <v>6</v>
      </c>
      <c r="H25" s="43">
        <v>8</v>
      </c>
      <c r="I25" s="43">
        <v>11</v>
      </c>
      <c r="J25" s="43"/>
      <c r="K25" s="43"/>
      <c r="L25" s="43"/>
      <c r="M25" s="43"/>
      <c r="N25" s="43"/>
      <c r="O25" s="43"/>
      <c r="P25" s="43"/>
      <c r="Q25" s="22">
        <f t="shared" si="0"/>
        <v>5</v>
      </c>
      <c r="R25" s="27">
        <f t="shared" si="1"/>
        <v>43</v>
      </c>
      <c r="S25" s="82"/>
      <c r="T25" s="78"/>
      <c r="U25" s="78"/>
      <c r="V25" s="78"/>
      <c r="W25" s="78"/>
      <c r="X25" s="78"/>
      <c r="Y25" s="78"/>
      <c r="Z25" s="78"/>
      <c r="AA25" s="78"/>
      <c r="AC25" s="117"/>
      <c r="AE25" s="138"/>
      <c r="AF25" s="168"/>
      <c r="AG25" s="169"/>
      <c r="AH25" s="169"/>
      <c r="AI25" s="169"/>
      <c r="AJ25" s="169"/>
      <c r="AK25" s="169"/>
      <c r="AL25" s="169"/>
      <c r="AM25" s="169"/>
      <c r="AN25" s="170"/>
    </row>
    <row r="26" spans="1:40" x14ac:dyDescent="0.15">
      <c r="A26" s="39">
        <v>20</v>
      </c>
      <c r="B26" s="19" t="s">
        <v>15</v>
      </c>
      <c r="C26" s="20" t="s">
        <v>82</v>
      </c>
      <c r="D26" s="62" t="s">
        <v>88</v>
      </c>
      <c r="E26" s="43"/>
      <c r="F26" s="43"/>
      <c r="G26" s="43"/>
      <c r="H26" s="43"/>
      <c r="I26" s="43"/>
      <c r="J26" s="43"/>
      <c r="K26" s="43"/>
      <c r="L26" s="43"/>
      <c r="M26" s="43"/>
      <c r="N26" s="43"/>
      <c r="O26" s="43"/>
      <c r="P26" s="43"/>
      <c r="Q26" s="22">
        <f t="shared" si="0"/>
        <v>0</v>
      </c>
      <c r="R26" s="27">
        <f t="shared" si="1"/>
        <v>0</v>
      </c>
      <c r="S26" s="82"/>
      <c r="T26" s="78"/>
      <c r="U26" s="78"/>
      <c r="V26" s="78"/>
      <c r="W26" s="78"/>
      <c r="X26" s="78"/>
      <c r="Y26" s="78"/>
      <c r="Z26" s="78"/>
      <c r="AA26" s="78"/>
      <c r="AC26" s="117"/>
      <c r="AE26" s="138"/>
      <c r="AF26" s="168"/>
      <c r="AG26" s="169"/>
      <c r="AH26" s="169"/>
      <c r="AI26" s="169"/>
      <c r="AJ26" s="169"/>
      <c r="AK26" s="169"/>
      <c r="AL26" s="169"/>
      <c r="AM26" s="169"/>
      <c r="AN26" s="170"/>
    </row>
    <row r="27" spans="1:40" x14ac:dyDescent="0.15">
      <c r="A27" s="39">
        <v>21</v>
      </c>
      <c r="B27" s="19" t="s">
        <v>15</v>
      </c>
      <c r="C27" s="20" t="s">
        <v>15</v>
      </c>
      <c r="D27" s="32"/>
      <c r="E27" s="43">
        <v>21</v>
      </c>
      <c r="F27" s="43">
        <v>11</v>
      </c>
      <c r="G27" s="43">
        <v>22</v>
      </c>
      <c r="H27" s="43">
        <v>7</v>
      </c>
      <c r="I27" s="43"/>
      <c r="J27" s="43"/>
      <c r="K27" s="43"/>
      <c r="L27" s="43"/>
      <c r="M27" s="43"/>
      <c r="N27" s="43"/>
      <c r="O27" s="43"/>
      <c r="P27" s="43"/>
      <c r="Q27" s="22">
        <f t="shared" si="0"/>
        <v>4</v>
      </c>
      <c r="R27" s="27">
        <f t="shared" si="1"/>
        <v>61</v>
      </c>
      <c r="S27" s="82"/>
      <c r="T27" s="78"/>
      <c r="U27" s="78"/>
      <c r="V27" s="78"/>
      <c r="W27" s="78"/>
      <c r="X27" s="78"/>
      <c r="Y27" s="78"/>
      <c r="Z27" s="78"/>
      <c r="AA27" s="78"/>
      <c r="AC27" s="117"/>
      <c r="AE27" s="139"/>
      <c r="AF27" s="152"/>
      <c r="AG27" s="153"/>
      <c r="AH27" s="153"/>
      <c r="AI27" s="153"/>
      <c r="AJ27" s="153"/>
      <c r="AK27" s="153"/>
      <c r="AL27" s="153"/>
      <c r="AM27" s="153"/>
      <c r="AN27" s="154"/>
    </row>
    <row r="28" spans="1:40" x14ac:dyDescent="0.15">
      <c r="A28" s="39">
        <v>22</v>
      </c>
      <c r="B28" s="19" t="s">
        <v>32</v>
      </c>
      <c r="C28" s="20" t="s">
        <v>32</v>
      </c>
      <c r="D28" s="32"/>
      <c r="E28" s="43">
        <v>2</v>
      </c>
      <c r="F28" s="43">
        <v>3</v>
      </c>
      <c r="G28" s="43">
        <v>3</v>
      </c>
      <c r="H28" s="43">
        <v>3</v>
      </c>
      <c r="I28" s="43">
        <v>1</v>
      </c>
      <c r="J28" s="43"/>
      <c r="K28" s="43"/>
      <c r="L28" s="43"/>
      <c r="M28" s="43"/>
      <c r="N28" s="43"/>
      <c r="O28" s="43"/>
      <c r="P28" s="43"/>
      <c r="Q28" s="22">
        <f t="shared" si="0"/>
        <v>5</v>
      </c>
      <c r="R28" s="27">
        <f t="shared" si="1"/>
        <v>12</v>
      </c>
      <c r="S28" s="82"/>
      <c r="T28" s="78"/>
      <c r="U28" s="78"/>
      <c r="V28" s="78"/>
      <c r="W28" s="78"/>
      <c r="X28" s="78"/>
      <c r="Y28" s="78"/>
      <c r="Z28" s="78"/>
      <c r="AA28" s="78"/>
      <c r="AC28" s="117"/>
      <c r="AE28" s="137">
        <v>10</v>
      </c>
      <c r="AF28" s="128"/>
      <c r="AG28" s="129"/>
      <c r="AH28" s="129"/>
      <c r="AI28" s="129"/>
      <c r="AJ28" s="129"/>
      <c r="AK28" s="129"/>
      <c r="AL28" s="129"/>
      <c r="AM28" s="129"/>
      <c r="AN28" s="130"/>
    </row>
    <row r="29" spans="1:40" x14ac:dyDescent="0.15">
      <c r="A29" s="39">
        <v>23</v>
      </c>
      <c r="B29" s="19" t="s">
        <v>32</v>
      </c>
      <c r="C29" s="20" t="s">
        <v>81</v>
      </c>
      <c r="D29" s="32" t="s">
        <v>51</v>
      </c>
      <c r="E29" s="43"/>
      <c r="F29" s="43"/>
      <c r="G29" s="43"/>
      <c r="H29" s="43"/>
      <c r="I29" s="43"/>
      <c r="J29" s="43"/>
      <c r="K29" s="43"/>
      <c r="L29" s="43"/>
      <c r="M29" s="43"/>
      <c r="N29" s="43"/>
      <c r="O29" s="43"/>
      <c r="P29" s="43"/>
      <c r="Q29" s="22">
        <f t="shared" si="0"/>
        <v>0</v>
      </c>
      <c r="R29" s="27">
        <f t="shared" si="1"/>
        <v>0</v>
      </c>
      <c r="S29" s="82"/>
      <c r="T29" s="78"/>
      <c r="U29" s="78"/>
      <c r="V29" s="78"/>
      <c r="W29" s="78"/>
      <c r="X29" s="78"/>
      <c r="Y29" s="78"/>
      <c r="Z29" s="78"/>
      <c r="AA29" s="78"/>
      <c r="AC29" s="117"/>
      <c r="AE29" s="138"/>
      <c r="AF29" s="131"/>
      <c r="AG29" s="132"/>
      <c r="AH29" s="132"/>
      <c r="AI29" s="132"/>
      <c r="AJ29" s="132"/>
      <c r="AK29" s="132"/>
      <c r="AL29" s="132"/>
      <c r="AM29" s="132"/>
      <c r="AN29" s="133"/>
    </row>
    <row r="30" spans="1:40" x14ac:dyDescent="0.15">
      <c r="A30" s="39">
        <v>24</v>
      </c>
      <c r="B30" s="19" t="s">
        <v>14</v>
      </c>
      <c r="C30" s="20" t="s">
        <v>14</v>
      </c>
      <c r="D30" s="32"/>
      <c r="E30" s="43">
        <v>28</v>
      </c>
      <c r="F30" s="43">
        <v>16</v>
      </c>
      <c r="G30" s="43">
        <v>18</v>
      </c>
      <c r="H30" s="43">
        <v>22</v>
      </c>
      <c r="I30" s="43">
        <v>7</v>
      </c>
      <c r="J30" s="43"/>
      <c r="K30" s="43"/>
      <c r="L30" s="43"/>
      <c r="M30" s="43"/>
      <c r="N30" s="43"/>
      <c r="O30" s="43"/>
      <c r="P30" s="43"/>
      <c r="Q30" s="22">
        <f t="shared" si="0"/>
        <v>5</v>
      </c>
      <c r="R30" s="27">
        <f t="shared" si="1"/>
        <v>91</v>
      </c>
      <c r="S30" s="82"/>
      <c r="T30" s="78"/>
      <c r="U30" s="78"/>
      <c r="V30" s="78"/>
      <c r="W30" s="78"/>
      <c r="X30" s="78"/>
      <c r="Y30" s="78"/>
      <c r="Z30" s="78"/>
      <c r="AA30" s="78"/>
      <c r="AC30" s="117"/>
      <c r="AE30" s="138"/>
      <c r="AF30" s="131"/>
      <c r="AG30" s="132"/>
      <c r="AH30" s="132"/>
      <c r="AI30" s="132"/>
      <c r="AJ30" s="132"/>
      <c r="AK30" s="132"/>
      <c r="AL30" s="132"/>
      <c r="AM30" s="132"/>
      <c r="AN30" s="133"/>
    </row>
    <row r="31" spans="1:40" x14ac:dyDescent="0.15">
      <c r="A31" s="39">
        <v>25</v>
      </c>
      <c r="B31" s="19" t="s">
        <v>13</v>
      </c>
      <c r="C31" s="20" t="s">
        <v>13</v>
      </c>
      <c r="D31" s="62" t="s">
        <v>88</v>
      </c>
      <c r="E31" s="43"/>
      <c r="F31" s="43"/>
      <c r="G31" s="43">
        <v>3</v>
      </c>
      <c r="H31" s="43">
        <v>2</v>
      </c>
      <c r="I31" s="43">
        <v>2</v>
      </c>
      <c r="J31" s="43"/>
      <c r="K31" s="43"/>
      <c r="L31" s="43"/>
      <c r="M31" s="43"/>
      <c r="N31" s="43"/>
      <c r="O31" s="43"/>
      <c r="P31" s="43"/>
      <c r="Q31" s="22">
        <f t="shared" si="0"/>
        <v>3</v>
      </c>
      <c r="R31" s="27">
        <f t="shared" si="1"/>
        <v>7</v>
      </c>
      <c r="S31" s="82"/>
      <c r="T31" s="78"/>
      <c r="U31" s="78"/>
      <c r="V31" s="78"/>
      <c r="W31" s="78"/>
      <c r="X31" s="78"/>
      <c r="Y31" s="78"/>
      <c r="Z31" s="78"/>
      <c r="AA31" s="78"/>
      <c r="AC31" s="117"/>
      <c r="AE31" s="139"/>
      <c r="AF31" s="134"/>
      <c r="AG31" s="135"/>
      <c r="AH31" s="135"/>
      <c r="AI31" s="135"/>
      <c r="AJ31" s="135"/>
      <c r="AK31" s="135"/>
      <c r="AL31" s="135"/>
      <c r="AM31" s="135"/>
      <c r="AN31" s="136"/>
    </row>
    <row r="32" spans="1:40" x14ac:dyDescent="0.15">
      <c r="A32" s="39">
        <v>26</v>
      </c>
      <c r="B32" s="19" t="s">
        <v>12</v>
      </c>
      <c r="C32" s="20" t="s">
        <v>12</v>
      </c>
      <c r="D32" s="32" t="s">
        <v>51</v>
      </c>
      <c r="E32" s="43">
        <v>6</v>
      </c>
      <c r="F32" s="43">
        <v>4</v>
      </c>
      <c r="G32" s="43"/>
      <c r="H32" s="43"/>
      <c r="I32" s="43"/>
      <c r="J32" s="43"/>
      <c r="K32" s="43"/>
      <c r="L32" s="43"/>
      <c r="M32" s="43"/>
      <c r="N32" s="43"/>
      <c r="O32" s="43"/>
      <c r="P32" s="43"/>
      <c r="Q32" s="22">
        <f t="shared" si="0"/>
        <v>2</v>
      </c>
      <c r="R32" s="27">
        <f t="shared" si="1"/>
        <v>10</v>
      </c>
      <c r="S32" s="82"/>
      <c r="T32" s="78"/>
      <c r="U32" s="78"/>
      <c r="V32" s="78"/>
      <c r="W32" s="78"/>
      <c r="X32" s="78"/>
      <c r="Y32" s="78"/>
      <c r="Z32" s="78"/>
      <c r="AA32" s="78"/>
      <c r="AC32" s="117"/>
      <c r="AE32" s="137">
        <v>11</v>
      </c>
      <c r="AF32" s="177"/>
      <c r="AG32" s="178"/>
      <c r="AH32" s="178"/>
      <c r="AI32" s="178"/>
      <c r="AJ32" s="178"/>
      <c r="AK32" s="178"/>
      <c r="AL32" s="178"/>
      <c r="AM32" s="178"/>
      <c r="AN32" s="179"/>
    </row>
    <row r="33" spans="1:40" x14ac:dyDescent="0.15">
      <c r="A33" s="39">
        <v>27</v>
      </c>
      <c r="B33" s="19" t="s">
        <v>11</v>
      </c>
      <c r="C33" s="20" t="s">
        <v>11</v>
      </c>
      <c r="D33" s="32"/>
      <c r="E33" s="43"/>
      <c r="F33" s="43"/>
      <c r="G33" s="43"/>
      <c r="H33" s="43">
        <v>3</v>
      </c>
      <c r="I33" s="43">
        <v>2</v>
      </c>
      <c r="J33" s="43"/>
      <c r="K33" s="43"/>
      <c r="L33" s="43"/>
      <c r="M33" s="43"/>
      <c r="N33" s="43"/>
      <c r="O33" s="43"/>
      <c r="P33" s="43"/>
      <c r="Q33" s="22">
        <f t="shared" si="0"/>
        <v>2</v>
      </c>
      <c r="R33" s="27">
        <f t="shared" si="1"/>
        <v>5</v>
      </c>
      <c r="S33" s="82"/>
      <c r="T33" s="78"/>
      <c r="U33" s="78"/>
      <c r="V33" s="78"/>
      <c r="W33" s="78"/>
      <c r="X33" s="78"/>
      <c r="Y33" s="78"/>
      <c r="Z33" s="78"/>
      <c r="AA33" s="78"/>
      <c r="AC33" s="117"/>
      <c r="AE33" s="138"/>
      <c r="AF33" s="180"/>
      <c r="AG33" s="181"/>
      <c r="AH33" s="181"/>
      <c r="AI33" s="181"/>
      <c r="AJ33" s="181"/>
      <c r="AK33" s="181"/>
      <c r="AL33" s="181"/>
      <c r="AM33" s="181"/>
      <c r="AN33" s="182"/>
    </row>
    <row r="34" spans="1:40" x14ac:dyDescent="0.15">
      <c r="A34" s="39">
        <v>28</v>
      </c>
      <c r="B34" s="19" t="s">
        <v>10</v>
      </c>
      <c r="C34" s="20" t="s">
        <v>10</v>
      </c>
      <c r="D34" s="32"/>
      <c r="E34" s="43"/>
      <c r="F34" s="43">
        <v>17</v>
      </c>
      <c r="G34" s="43">
        <v>2</v>
      </c>
      <c r="H34" s="43">
        <v>2</v>
      </c>
      <c r="I34" s="43">
        <v>3</v>
      </c>
      <c r="J34" s="43"/>
      <c r="K34" s="43"/>
      <c r="L34" s="43"/>
      <c r="M34" s="43"/>
      <c r="N34" s="43"/>
      <c r="O34" s="43"/>
      <c r="P34" s="43"/>
      <c r="Q34" s="22">
        <f t="shared" si="0"/>
        <v>4</v>
      </c>
      <c r="R34" s="27">
        <f t="shared" si="1"/>
        <v>24</v>
      </c>
      <c r="S34" s="82"/>
      <c r="T34" s="78"/>
      <c r="U34" s="78"/>
      <c r="V34" s="78"/>
      <c r="W34" s="78"/>
      <c r="X34" s="78"/>
      <c r="Y34" s="78"/>
      <c r="Z34" s="78"/>
      <c r="AA34" s="78"/>
      <c r="AC34" s="117"/>
      <c r="AE34" s="138"/>
      <c r="AF34" s="180"/>
      <c r="AG34" s="181"/>
      <c r="AH34" s="181"/>
      <c r="AI34" s="181"/>
      <c r="AJ34" s="181"/>
      <c r="AK34" s="181"/>
      <c r="AL34" s="181"/>
      <c r="AM34" s="181"/>
      <c r="AN34" s="182"/>
    </row>
    <row r="35" spans="1:40"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82"/>
      <c r="T35" s="78"/>
      <c r="U35" s="78"/>
      <c r="V35" s="78"/>
      <c r="W35" s="78"/>
      <c r="X35" s="78"/>
      <c r="Y35" s="78"/>
      <c r="Z35" s="78"/>
      <c r="AA35" s="78"/>
      <c r="AC35" s="117"/>
      <c r="AE35" s="139"/>
      <c r="AF35" s="183"/>
      <c r="AG35" s="184"/>
      <c r="AH35" s="184"/>
      <c r="AI35" s="184"/>
      <c r="AJ35" s="184"/>
      <c r="AK35" s="184"/>
      <c r="AL35" s="184"/>
      <c r="AM35" s="184"/>
      <c r="AN35" s="185"/>
    </row>
    <row r="36" spans="1:40"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82"/>
      <c r="T36" s="78"/>
      <c r="U36" s="78"/>
      <c r="V36" s="78"/>
      <c r="W36" s="78"/>
      <c r="X36" s="78"/>
      <c r="Y36" s="78"/>
      <c r="Z36" s="78"/>
      <c r="AA36" s="78"/>
      <c r="AC36" s="117"/>
      <c r="AE36" s="137">
        <v>12</v>
      </c>
      <c r="AF36" s="149"/>
      <c r="AG36" s="150"/>
      <c r="AH36" s="150"/>
      <c r="AI36" s="150"/>
      <c r="AJ36" s="150"/>
      <c r="AK36" s="150"/>
      <c r="AL36" s="150"/>
      <c r="AM36" s="150"/>
      <c r="AN36" s="151"/>
    </row>
    <row r="37" spans="1:40"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C37" s="117"/>
      <c r="AE37" s="138"/>
      <c r="AF37" s="168"/>
      <c r="AG37" s="169"/>
      <c r="AH37" s="169"/>
      <c r="AI37" s="169"/>
      <c r="AJ37" s="169"/>
      <c r="AK37" s="169"/>
      <c r="AL37" s="169"/>
      <c r="AM37" s="169"/>
      <c r="AN37" s="170"/>
    </row>
    <row r="38" spans="1:40"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C38" s="117"/>
      <c r="AE38" s="138"/>
      <c r="AF38" s="168"/>
      <c r="AG38" s="169"/>
      <c r="AH38" s="169"/>
      <c r="AI38" s="169"/>
      <c r="AJ38" s="169"/>
      <c r="AK38" s="169"/>
      <c r="AL38" s="169"/>
      <c r="AM38" s="169"/>
      <c r="AN38" s="170"/>
    </row>
    <row r="39" spans="1:40" x14ac:dyDescent="0.15">
      <c r="A39" s="39">
        <v>33</v>
      </c>
      <c r="B39" s="19" t="s">
        <v>25</v>
      </c>
      <c r="C39" s="20" t="s">
        <v>80</v>
      </c>
      <c r="D39" s="32" t="s">
        <v>54</v>
      </c>
      <c r="E39" s="43"/>
      <c r="F39" s="43"/>
      <c r="G39" s="43"/>
      <c r="H39" s="43"/>
      <c r="I39" s="43"/>
      <c r="J39" s="43"/>
      <c r="K39" s="43"/>
      <c r="L39" s="43"/>
      <c r="M39" s="43"/>
      <c r="N39" s="43"/>
      <c r="O39" s="43"/>
      <c r="P39" s="43"/>
      <c r="Q39" s="22">
        <f t="shared" si="0"/>
        <v>0</v>
      </c>
      <c r="R39" s="27">
        <f t="shared" si="1"/>
        <v>0</v>
      </c>
      <c r="S39" s="82"/>
      <c r="T39" s="78"/>
      <c r="U39" s="78"/>
      <c r="V39" s="78"/>
      <c r="W39" s="78"/>
      <c r="X39" s="78"/>
      <c r="Y39" s="78"/>
      <c r="Z39" s="78"/>
      <c r="AA39" s="78"/>
      <c r="AC39" s="117"/>
      <c r="AE39" s="139"/>
      <c r="AF39" s="152"/>
      <c r="AG39" s="153"/>
      <c r="AH39" s="153"/>
      <c r="AI39" s="153"/>
      <c r="AJ39" s="153"/>
      <c r="AK39" s="153"/>
      <c r="AL39" s="153"/>
      <c r="AM39" s="153"/>
      <c r="AN39" s="154"/>
    </row>
    <row r="40" spans="1:40" x14ac:dyDescent="0.15">
      <c r="A40" s="39">
        <v>34</v>
      </c>
      <c r="B40" s="19" t="s">
        <v>7</v>
      </c>
      <c r="C40" s="20" t="s">
        <v>7</v>
      </c>
      <c r="D40" s="31"/>
      <c r="E40" s="43"/>
      <c r="F40" s="43"/>
      <c r="G40" s="43"/>
      <c r="H40" s="43"/>
      <c r="I40" s="43">
        <v>3</v>
      </c>
      <c r="J40" s="43"/>
      <c r="K40" s="43"/>
      <c r="L40" s="43"/>
      <c r="M40" s="43"/>
      <c r="N40" s="43"/>
      <c r="O40" s="43"/>
      <c r="P40" s="43"/>
      <c r="Q40" s="22">
        <f t="shared" si="0"/>
        <v>1</v>
      </c>
      <c r="R40" s="27">
        <f t="shared" si="1"/>
        <v>3</v>
      </c>
      <c r="S40" s="82"/>
      <c r="T40" s="78"/>
      <c r="U40" s="78"/>
      <c r="V40" s="78"/>
      <c r="W40" s="78"/>
      <c r="X40" s="78"/>
      <c r="Y40" s="78"/>
      <c r="Z40" s="78"/>
      <c r="AA40" s="78"/>
      <c r="AC40" s="117"/>
      <c r="AE40" s="137">
        <v>1</v>
      </c>
      <c r="AF40" s="149"/>
      <c r="AG40" s="150"/>
      <c r="AH40" s="150"/>
      <c r="AI40" s="150"/>
      <c r="AJ40" s="150"/>
      <c r="AK40" s="150"/>
      <c r="AL40" s="150"/>
      <c r="AM40" s="150"/>
      <c r="AN40" s="151"/>
    </row>
    <row r="41" spans="1:40" x14ac:dyDescent="0.15">
      <c r="A41" s="39">
        <v>35</v>
      </c>
      <c r="B41" s="19" t="s">
        <v>6</v>
      </c>
      <c r="C41" s="20" t="s">
        <v>5</v>
      </c>
      <c r="D41" s="32"/>
      <c r="E41" s="43"/>
      <c r="F41" s="43"/>
      <c r="G41" s="43"/>
      <c r="H41" s="43"/>
      <c r="I41" s="43"/>
      <c r="J41" s="43"/>
      <c r="K41" s="43"/>
      <c r="L41" s="43"/>
      <c r="M41" s="43"/>
      <c r="N41" s="43"/>
      <c r="O41" s="43"/>
      <c r="P41" s="43"/>
      <c r="Q41" s="22">
        <f t="shared" si="0"/>
        <v>0</v>
      </c>
      <c r="R41" s="27">
        <f t="shared" si="1"/>
        <v>0</v>
      </c>
      <c r="S41" s="82"/>
      <c r="T41" s="78"/>
      <c r="U41" s="78"/>
      <c r="V41" s="78"/>
      <c r="W41" s="78"/>
      <c r="X41" s="78"/>
      <c r="Y41" s="78"/>
      <c r="Z41" s="78"/>
      <c r="AA41" s="78"/>
      <c r="AC41" s="117"/>
      <c r="AE41" s="138"/>
      <c r="AF41" s="168"/>
      <c r="AG41" s="169"/>
      <c r="AH41" s="169"/>
      <c r="AI41" s="169"/>
      <c r="AJ41" s="169"/>
      <c r="AK41" s="169"/>
      <c r="AL41" s="169"/>
      <c r="AM41" s="169"/>
      <c r="AN41" s="170"/>
    </row>
    <row r="42" spans="1:40" x14ac:dyDescent="0.15">
      <c r="A42" s="39">
        <v>36</v>
      </c>
      <c r="B42" s="19" t="s">
        <v>23</v>
      </c>
      <c r="C42" s="20" t="s">
        <v>23</v>
      </c>
      <c r="D42" s="32"/>
      <c r="E42" s="43"/>
      <c r="F42" s="43"/>
      <c r="G42" s="43"/>
      <c r="H42" s="43"/>
      <c r="I42" s="43"/>
      <c r="J42" s="43"/>
      <c r="K42" s="43"/>
      <c r="L42" s="43"/>
      <c r="M42" s="43"/>
      <c r="N42" s="43"/>
      <c r="O42" s="43"/>
      <c r="P42" s="43"/>
      <c r="Q42" s="22">
        <f t="shared" si="0"/>
        <v>0</v>
      </c>
      <c r="R42" s="27">
        <f t="shared" si="1"/>
        <v>0</v>
      </c>
      <c r="S42" s="82"/>
      <c r="T42" s="78"/>
      <c r="U42" s="78"/>
      <c r="V42" s="78"/>
      <c r="W42" s="78"/>
      <c r="X42" s="78"/>
      <c r="Y42" s="78"/>
      <c r="Z42" s="78"/>
      <c r="AA42" s="78"/>
      <c r="AC42" s="117"/>
      <c r="AE42" s="138"/>
      <c r="AF42" s="168"/>
      <c r="AG42" s="169"/>
      <c r="AH42" s="169"/>
      <c r="AI42" s="169"/>
      <c r="AJ42" s="169"/>
      <c r="AK42" s="169"/>
      <c r="AL42" s="169"/>
      <c r="AM42" s="169"/>
      <c r="AN42" s="170"/>
    </row>
    <row r="43" spans="1:40" x14ac:dyDescent="0.15">
      <c r="A43" s="39">
        <v>37</v>
      </c>
      <c r="B43" s="19" t="s">
        <v>23</v>
      </c>
      <c r="C43" s="20" t="s">
        <v>4</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C43" s="117"/>
      <c r="AE43" s="139"/>
      <c r="AF43" s="152"/>
      <c r="AG43" s="153"/>
      <c r="AH43" s="153"/>
      <c r="AI43" s="153"/>
      <c r="AJ43" s="153"/>
      <c r="AK43" s="153"/>
      <c r="AL43" s="153"/>
      <c r="AM43" s="153"/>
      <c r="AN43" s="154"/>
    </row>
    <row r="44" spans="1:40" x14ac:dyDescent="0.15">
      <c r="A44" s="39">
        <v>38</v>
      </c>
      <c r="B44" s="19" t="s">
        <v>23</v>
      </c>
      <c r="C44" s="20" t="s">
        <v>2</v>
      </c>
      <c r="D44" s="34"/>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C44" s="117"/>
      <c r="AE44" s="137">
        <v>2</v>
      </c>
      <c r="AF44" s="149"/>
      <c r="AG44" s="150"/>
      <c r="AH44" s="150"/>
      <c r="AI44" s="150"/>
      <c r="AJ44" s="150"/>
      <c r="AK44" s="150"/>
      <c r="AL44" s="150"/>
      <c r="AM44" s="150"/>
      <c r="AN44" s="151"/>
    </row>
    <row r="45" spans="1:40" x14ac:dyDescent="0.15">
      <c r="A45" s="39">
        <v>39</v>
      </c>
      <c r="B45" s="19" t="s">
        <v>43</v>
      </c>
      <c r="C45" s="20" t="s">
        <v>44</v>
      </c>
      <c r="D45" s="34" t="s">
        <v>51</v>
      </c>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C45" s="117"/>
      <c r="AE45" s="138"/>
      <c r="AF45" s="168"/>
      <c r="AG45" s="169"/>
      <c r="AH45" s="169"/>
      <c r="AI45" s="169"/>
      <c r="AJ45" s="169"/>
      <c r="AK45" s="169"/>
      <c r="AL45" s="169"/>
      <c r="AM45" s="169"/>
      <c r="AN45" s="170"/>
    </row>
    <row r="46" spans="1:40" x14ac:dyDescent="0.15">
      <c r="A46" s="37">
        <v>40</v>
      </c>
      <c r="B46" s="36" t="s">
        <v>24</v>
      </c>
      <c r="C46" s="20" t="s">
        <v>3</v>
      </c>
      <c r="D46" s="71"/>
      <c r="E46" s="43"/>
      <c r="F46" s="43"/>
      <c r="G46" s="43"/>
      <c r="H46" s="43"/>
      <c r="I46" s="43"/>
      <c r="J46" s="43"/>
      <c r="K46" s="43"/>
      <c r="L46" s="43"/>
      <c r="M46" s="43"/>
      <c r="N46" s="43"/>
      <c r="O46" s="43"/>
      <c r="P46" s="43"/>
      <c r="Q46" s="22">
        <f t="shared" si="0"/>
        <v>0</v>
      </c>
      <c r="R46" s="28">
        <f t="shared" si="1"/>
        <v>0</v>
      </c>
      <c r="S46" s="82"/>
      <c r="T46" s="78"/>
      <c r="U46" s="78"/>
      <c r="V46" s="78"/>
      <c r="W46" s="78"/>
      <c r="X46" s="78"/>
      <c r="Y46" s="78"/>
      <c r="Z46" s="78"/>
      <c r="AA46" s="78"/>
      <c r="AC46" s="117"/>
      <c r="AE46" s="138"/>
      <c r="AF46" s="168"/>
      <c r="AG46" s="169"/>
      <c r="AH46" s="169"/>
      <c r="AI46" s="169"/>
      <c r="AJ46" s="169"/>
      <c r="AK46" s="169"/>
      <c r="AL46" s="169"/>
      <c r="AM46" s="169"/>
      <c r="AN46" s="170"/>
    </row>
    <row r="47" spans="1:40" x14ac:dyDescent="0.15">
      <c r="A47" s="68"/>
      <c r="B47" s="36"/>
      <c r="C47" s="20"/>
      <c r="D47" s="71"/>
      <c r="E47" s="60"/>
      <c r="F47" s="43"/>
      <c r="G47" s="43"/>
      <c r="H47" s="43"/>
      <c r="I47" s="43"/>
      <c r="J47" s="43"/>
      <c r="K47" s="43"/>
      <c r="L47" s="43"/>
      <c r="M47" s="43"/>
      <c r="N47" s="43"/>
      <c r="O47" s="60"/>
      <c r="P47" s="43"/>
      <c r="Q47" s="22"/>
      <c r="R47" s="28"/>
      <c r="S47" s="82"/>
      <c r="T47" s="78"/>
      <c r="U47" s="78"/>
      <c r="V47" s="78"/>
      <c r="W47" s="78"/>
      <c r="X47" s="78"/>
      <c r="Y47" s="78"/>
      <c r="Z47" s="78"/>
      <c r="AA47" s="78"/>
      <c r="AC47" s="117"/>
      <c r="AE47" s="139"/>
      <c r="AF47" s="152"/>
      <c r="AG47" s="153"/>
      <c r="AH47" s="153"/>
      <c r="AI47" s="153"/>
      <c r="AJ47" s="153"/>
      <c r="AK47" s="153"/>
      <c r="AL47" s="153"/>
      <c r="AM47" s="153"/>
      <c r="AN47" s="154"/>
    </row>
    <row r="48" spans="1:40" x14ac:dyDescent="0.15">
      <c r="A48" s="90"/>
      <c r="B48" s="36"/>
      <c r="C48" s="20"/>
      <c r="D48" s="71"/>
      <c r="E48" s="25"/>
      <c r="F48" s="21"/>
      <c r="G48" s="21"/>
      <c r="H48" s="21"/>
      <c r="I48" s="21"/>
      <c r="J48" s="21"/>
      <c r="K48" s="21"/>
      <c r="L48" s="21"/>
      <c r="M48" s="21"/>
      <c r="N48" s="21"/>
      <c r="O48" s="60"/>
      <c r="P48" s="21"/>
      <c r="Q48" s="22"/>
      <c r="R48" s="27"/>
      <c r="S48" s="82"/>
      <c r="T48" s="78"/>
      <c r="U48" s="78"/>
      <c r="V48" s="78"/>
      <c r="W48" s="78"/>
      <c r="X48" s="78"/>
      <c r="Y48" s="78"/>
      <c r="Z48" s="78"/>
      <c r="AA48" s="78"/>
      <c r="AC48" s="117"/>
      <c r="AE48" s="137">
        <v>3</v>
      </c>
      <c r="AF48" s="128"/>
      <c r="AG48" s="129"/>
      <c r="AH48" s="129"/>
      <c r="AI48" s="129"/>
      <c r="AJ48" s="129"/>
      <c r="AK48" s="129"/>
      <c r="AL48" s="129"/>
      <c r="AM48" s="129"/>
      <c r="AN48" s="130"/>
    </row>
    <row r="49" spans="1:40" x14ac:dyDescent="0.15">
      <c r="A49" s="91"/>
      <c r="B49" s="70"/>
      <c r="C49" s="16"/>
      <c r="D49" s="74"/>
      <c r="E49" s="51"/>
      <c r="F49" s="60"/>
      <c r="G49" s="60"/>
      <c r="H49" s="60"/>
      <c r="I49" s="60"/>
      <c r="J49" s="60"/>
      <c r="K49" s="60"/>
      <c r="L49" s="60"/>
      <c r="M49" s="60"/>
      <c r="N49" s="60"/>
      <c r="O49" s="51"/>
      <c r="P49" s="60"/>
      <c r="Q49" s="72"/>
      <c r="R49" s="69"/>
      <c r="S49" s="82"/>
      <c r="T49" s="78"/>
      <c r="U49" s="78"/>
      <c r="V49" s="78"/>
      <c r="W49" s="78"/>
      <c r="X49" s="78"/>
      <c r="Y49" s="78"/>
      <c r="Z49" s="78"/>
      <c r="AA49" s="78"/>
      <c r="AC49" s="117"/>
      <c r="AE49" s="138"/>
      <c r="AF49" s="131"/>
      <c r="AG49" s="132"/>
      <c r="AH49" s="132"/>
      <c r="AI49" s="132"/>
      <c r="AJ49" s="132"/>
      <c r="AK49" s="132"/>
      <c r="AL49" s="132"/>
      <c r="AM49" s="132"/>
      <c r="AN49" s="133"/>
    </row>
    <row r="50" spans="1:40" x14ac:dyDescent="0.15">
      <c r="A50" s="88" t="s">
        <v>114</v>
      </c>
      <c r="B50" s="67"/>
      <c r="C50" s="67"/>
      <c r="D50" s="89"/>
      <c r="E50" s="6">
        <f t="shared" ref="E50:Q50" si="2">COUNTIF(E7:E46,"&gt;0")</f>
        <v>11</v>
      </c>
      <c r="F50" s="6">
        <f t="shared" si="2"/>
        <v>10</v>
      </c>
      <c r="G50" s="6">
        <f t="shared" si="2"/>
        <v>11</v>
      </c>
      <c r="H50" s="6">
        <f t="shared" si="2"/>
        <v>9</v>
      </c>
      <c r="I50" s="6">
        <f t="shared" si="2"/>
        <v>9</v>
      </c>
      <c r="J50" s="6">
        <f t="shared" si="2"/>
        <v>0</v>
      </c>
      <c r="K50" s="6">
        <f t="shared" si="2"/>
        <v>0</v>
      </c>
      <c r="L50" s="6">
        <f t="shared" si="2"/>
        <v>0</v>
      </c>
      <c r="M50" s="6">
        <f t="shared" si="2"/>
        <v>0</v>
      </c>
      <c r="N50" s="6">
        <f t="shared" si="2"/>
        <v>0</v>
      </c>
      <c r="O50" s="6">
        <f t="shared" si="2"/>
        <v>0</v>
      </c>
      <c r="P50" s="6">
        <f t="shared" si="2"/>
        <v>0</v>
      </c>
      <c r="Q50" s="26">
        <f t="shared" si="2"/>
        <v>15</v>
      </c>
      <c r="R50" s="29"/>
      <c r="S50" s="83"/>
      <c r="T50" s="80"/>
      <c r="U50" s="80"/>
      <c r="V50" s="80"/>
      <c r="W50" s="80"/>
      <c r="X50" s="80"/>
      <c r="Y50" s="80"/>
      <c r="Z50" s="80"/>
      <c r="AA50" s="80"/>
      <c r="AB50" s="119"/>
      <c r="AC50" s="120"/>
      <c r="AE50" s="138"/>
      <c r="AF50" s="131"/>
      <c r="AG50" s="132"/>
      <c r="AH50" s="132"/>
      <c r="AI50" s="132"/>
      <c r="AJ50" s="132"/>
      <c r="AK50" s="132"/>
      <c r="AL50" s="132"/>
      <c r="AM50" s="132"/>
      <c r="AN50" s="133"/>
    </row>
    <row r="51" spans="1:40" x14ac:dyDescent="0.15">
      <c r="AE51" s="139"/>
      <c r="AF51" s="134"/>
      <c r="AG51" s="135"/>
      <c r="AH51" s="135"/>
      <c r="AI51" s="135"/>
      <c r="AJ51" s="135"/>
      <c r="AK51" s="135"/>
      <c r="AL51" s="135"/>
      <c r="AM51" s="135"/>
      <c r="AN51" s="136"/>
    </row>
    <row r="52" spans="1:40" x14ac:dyDescent="0.15">
      <c r="X52" s="13" t="s">
        <v>55</v>
      </c>
    </row>
    <row r="53" spans="1:40" x14ac:dyDescent="0.15">
      <c r="X53" s="13" t="s">
        <v>97</v>
      </c>
    </row>
    <row r="55" spans="1:40" x14ac:dyDescent="0.15">
      <c r="B55" s="2" t="s">
        <v>83</v>
      </c>
      <c r="O55" s="5"/>
      <c r="P55" s="5"/>
    </row>
    <row r="56" spans="1:40" x14ac:dyDescent="0.15">
      <c r="O56" s="5"/>
      <c r="P56" s="5"/>
    </row>
    <row r="57" spans="1:40" x14ac:dyDescent="0.15">
      <c r="B57" s="65"/>
      <c r="C57" s="8" t="s">
        <v>66</v>
      </c>
      <c r="D57" s="8"/>
      <c r="E57" s="6">
        <v>4</v>
      </c>
      <c r="F57" s="6">
        <v>5</v>
      </c>
      <c r="G57" s="6">
        <v>6</v>
      </c>
      <c r="H57" s="6">
        <v>7</v>
      </c>
      <c r="I57" s="6">
        <v>8</v>
      </c>
      <c r="J57" s="6">
        <v>9</v>
      </c>
      <c r="K57" s="6">
        <v>10</v>
      </c>
      <c r="L57" s="6">
        <v>11</v>
      </c>
      <c r="M57" s="6">
        <v>12</v>
      </c>
      <c r="N57" s="6">
        <v>1</v>
      </c>
      <c r="O57" s="6">
        <v>2</v>
      </c>
      <c r="P57" s="6">
        <v>3</v>
      </c>
      <c r="Q57" s="3"/>
    </row>
    <row r="58" spans="1:40" x14ac:dyDescent="0.15">
      <c r="B58" s="15"/>
      <c r="C58" s="48" t="s">
        <v>76</v>
      </c>
      <c r="D58" s="48"/>
      <c r="E58" s="49"/>
      <c r="F58" s="49"/>
      <c r="G58" s="49"/>
      <c r="H58" s="49"/>
      <c r="I58" s="49"/>
      <c r="J58" s="49"/>
      <c r="K58" s="49"/>
      <c r="L58" s="49"/>
      <c r="M58" s="49"/>
      <c r="N58" s="49"/>
      <c r="O58" s="49"/>
      <c r="P58" s="49"/>
      <c r="Q58" s="3"/>
    </row>
    <row r="59" spans="1:40" x14ac:dyDescent="0.15">
      <c r="B59" s="16"/>
      <c r="C59" s="37" t="s">
        <v>1</v>
      </c>
      <c r="D59" s="36"/>
      <c r="E59" s="21">
        <v>4</v>
      </c>
      <c r="F59" s="21">
        <v>3</v>
      </c>
      <c r="G59" s="21">
        <v>6</v>
      </c>
      <c r="H59" s="21">
        <v>3</v>
      </c>
      <c r="I59" s="21">
        <v>4</v>
      </c>
      <c r="J59" s="21"/>
      <c r="K59" s="21"/>
      <c r="L59" s="21"/>
      <c r="M59" s="21"/>
      <c r="N59" s="21"/>
      <c r="O59" s="21"/>
      <c r="P59" s="21"/>
      <c r="Q59" s="3"/>
    </row>
    <row r="60" spans="1:40" x14ac:dyDescent="0.15">
      <c r="C60" s="37" t="s">
        <v>31</v>
      </c>
      <c r="D60" s="36"/>
      <c r="E60" s="21"/>
      <c r="F60" s="21"/>
      <c r="G60" s="21"/>
      <c r="H60" s="21"/>
      <c r="I60" s="21"/>
      <c r="J60" s="21"/>
      <c r="K60" s="21"/>
      <c r="L60" s="21"/>
      <c r="M60" s="21"/>
      <c r="N60" s="21"/>
      <c r="O60" s="21"/>
      <c r="P60" s="21"/>
      <c r="Q60" s="3"/>
    </row>
    <row r="61" spans="1:40" x14ac:dyDescent="0.15">
      <c r="C61" s="57" t="s">
        <v>45</v>
      </c>
      <c r="D61" s="38"/>
      <c r="E61" s="51"/>
      <c r="F61" s="51"/>
      <c r="G61" s="51"/>
      <c r="H61" s="51"/>
      <c r="I61" s="51"/>
      <c r="J61" s="51"/>
      <c r="K61" s="51"/>
      <c r="L61" s="51"/>
      <c r="M61" s="51"/>
      <c r="N61" s="51"/>
      <c r="O61" s="51"/>
      <c r="P61" s="51"/>
      <c r="Q61" s="3"/>
    </row>
    <row r="62" spans="1:40" x14ac:dyDescent="0.15">
      <c r="O62" s="5"/>
      <c r="P62" s="5"/>
    </row>
    <row r="64" spans="1:40" x14ac:dyDescent="0.15">
      <c r="C64" s="54" t="s">
        <v>68</v>
      </c>
      <c r="D64" s="55"/>
      <c r="E64" s="55"/>
      <c r="F64" s="55"/>
      <c r="G64" s="55"/>
      <c r="H64" s="55"/>
      <c r="I64" s="55"/>
      <c r="J64" s="55"/>
      <c r="K64" s="55"/>
      <c r="L64" s="55"/>
      <c r="M64" s="55"/>
      <c r="N64" s="55"/>
      <c r="O64" s="55"/>
      <c r="P64" s="75"/>
      <c r="Q64" s="55"/>
      <c r="R64" s="55"/>
      <c r="S64" s="55"/>
      <c r="T64" s="55"/>
      <c r="U64" s="55"/>
      <c r="V64" s="55"/>
      <c r="W64" s="55"/>
      <c r="X64" s="56"/>
      <c r="Y64" s="56"/>
      <c r="Z64" s="56"/>
      <c r="AA64" s="56"/>
    </row>
    <row r="65" spans="3:27" x14ac:dyDescent="0.15">
      <c r="C65" s="54"/>
      <c r="D65" s="55"/>
      <c r="E65" s="55"/>
      <c r="F65" s="55"/>
      <c r="G65" s="55"/>
      <c r="H65" s="55"/>
      <c r="I65" s="55"/>
      <c r="J65" s="55"/>
      <c r="K65" s="55"/>
      <c r="L65" s="55"/>
      <c r="M65" s="55"/>
      <c r="N65" s="55"/>
      <c r="O65" s="55"/>
      <c r="P65" s="75"/>
      <c r="Q65" s="55"/>
      <c r="R65" s="55"/>
      <c r="S65" s="55"/>
      <c r="T65" s="55"/>
      <c r="U65" s="55"/>
      <c r="V65" s="55"/>
      <c r="W65" s="55"/>
      <c r="X65" s="56"/>
      <c r="Y65" s="56"/>
      <c r="Z65" s="56"/>
      <c r="AA65" s="56"/>
    </row>
    <row r="66" spans="3:27" x14ac:dyDescent="0.15">
      <c r="C66" s="54" t="s">
        <v>69</v>
      </c>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t="s">
        <v>92</v>
      </c>
      <c r="D68" s="54"/>
      <c r="E68" s="54"/>
      <c r="F68" s="54"/>
      <c r="G68" s="54"/>
      <c r="H68" s="54"/>
      <c r="I68" s="54"/>
      <c r="J68" s="54"/>
      <c r="K68" s="54"/>
      <c r="L68" s="54"/>
      <c r="M68" s="54"/>
      <c r="N68" s="54"/>
      <c r="O68" s="54"/>
      <c r="P68" s="76"/>
      <c r="Q68" s="54"/>
      <c r="R68" s="54"/>
      <c r="S68" s="54"/>
      <c r="T68" s="54"/>
      <c r="U68" s="54"/>
      <c r="V68" s="54"/>
      <c r="W68" s="54"/>
      <c r="X68" s="54"/>
      <c r="Y68" s="54"/>
      <c r="Z68" s="54"/>
      <c r="AA68" s="54"/>
    </row>
    <row r="69" spans="3:27" x14ac:dyDescent="0.15">
      <c r="C69" s="54"/>
      <c r="D69" s="54" t="s">
        <v>70</v>
      </c>
      <c r="E69" s="54"/>
      <c r="F69" s="54"/>
      <c r="G69" s="54"/>
      <c r="H69" s="54"/>
      <c r="I69" s="54"/>
      <c r="J69" s="54"/>
      <c r="K69" s="54"/>
      <c r="L69" s="54"/>
      <c r="M69" s="54"/>
      <c r="N69" s="54"/>
      <c r="O69" s="54"/>
      <c r="P69" s="76"/>
      <c r="Q69" s="54"/>
      <c r="R69" s="54"/>
      <c r="S69" s="54"/>
      <c r="T69" s="54"/>
      <c r="U69" s="54"/>
      <c r="V69" s="54"/>
      <c r="W69" s="54"/>
      <c r="X69" s="54"/>
      <c r="Y69" s="54"/>
      <c r="Z69" s="54"/>
      <c r="AA69" s="54"/>
    </row>
    <row r="70" spans="3:27" x14ac:dyDescent="0.15">
      <c r="C70" s="125" t="s">
        <v>56</v>
      </c>
      <c r="D70" s="125"/>
      <c r="E70" s="125"/>
      <c r="F70" s="125" t="s">
        <v>57</v>
      </c>
      <c r="G70" s="125"/>
      <c r="H70" s="174" t="s">
        <v>71</v>
      </c>
      <c r="I70" s="175"/>
      <c r="J70" s="175"/>
      <c r="K70" s="175"/>
      <c r="L70" s="175"/>
      <c r="M70" s="175"/>
      <c r="N70" s="175"/>
      <c r="O70" s="175"/>
      <c r="P70" s="175"/>
      <c r="Q70" s="175"/>
      <c r="R70" s="175"/>
      <c r="S70" s="175"/>
      <c r="T70" s="175"/>
      <c r="U70" s="175"/>
      <c r="V70" s="175"/>
      <c r="W70" s="175"/>
      <c r="X70" s="175"/>
      <c r="Y70" s="175"/>
      <c r="Z70" s="175"/>
      <c r="AA70" s="176"/>
    </row>
    <row r="71" spans="3:27" ht="26.25" customHeight="1" x14ac:dyDescent="0.15">
      <c r="C71" s="125" t="s">
        <v>58</v>
      </c>
      <c r="D71" s="125"/>
      <c r="E71" s="125"/>
      <c r="F71" s="125" t="s">
        <v>52</v>
      </c>
      <c r="G71" s="125"/>
      <c r="H71" s="165" t="s">
        <v>72</v>
      </c>
      <c r="I71" s="166"/>
      <c r="J71" s="166"/>
      <c r="K71" s="166"/>
      <c r="L71" s="166"/>
      <c r="M71" s="166"/>
      <c r="N71" s="166"/>
      <c r="O71" s="166"/>
      <c r="P71" s="166"/>
      <c r="Q71" s="166"/>
      <c r="R71" s="166"/>
      <c r="S71" s="166"/>
      <c r="T71" s="166"/>
      <c r="U71" s="166"/>
      <c r="V71" s="166"/>
      <c r="W71" s="166"/>
      <c r="X71" s="166"/>
      <c r="Y71" s="166"/>
      <c r="Z71" s="166"/>
      <c r="AA71" s="167"/>
    </row>
    <row r="72" spans="3:27" ht="26.25" customHeight="1" x14ac:dyDescent="0.15">
      <c r="C72" s="125" t="s">
        <v>59</v>
      </c>
      <c r="D72" s="125"/>
      <c r="E72" s="125"/>
      <c r="F72" s="125" t="s">
        <v>73</v>
      </c>
      <c r="G72" s="125"/>
      <c r="H72" s="165" t="s">
        <v>74</v>
      </c>
      <c r="I72" s="166"/>
      <c r="J72" s="166"/>
      <c r="K72" s="166"/>
      <c r="L72" s="166"/>
      <c r="M72" s="166"/>
      <c r="N72" s="166"/>
      <c r="O72" s="166"/>
      <c r="P72" s="166"/>
      <c r="Q72" s="166"/>
      <c r="R72" s="166"/>
      <c r="S72" s="166"/>
      <c r="T72" s="166"/>
      <c r="U72" s="166"/>
      <c r="V72" s="166"/>
      <c r="W72" s="166"/>
      <c r="X72" s="166"/>
      <c r="Y72" s="166"/>
      <c r="Z72" s="166"/>
      <c r="AA72" s="167"/>
    </row>
    <row r="73" spans="3:27" ht="26.25" customHeight="1" x14ac:dyDescent="0.15">
      <c r="C73" s="125" t="s">
        <v>60</v>
      </c>
      <c r="D73" s="125"/>
      <c r="E73" s="125"/>
      <c r="F73" s="125" t="s">
        <v>54</v>
      </c>
      <c r="G73" s="125"/>
      <c r="H73" s="171" t="s">
        <v>84</v>
      </c>
      <c r="I73" s="172"/>
      <c r="J73" s="172"/>
      <c r="K73" s="172"/>
      <c r="L73" s="172"/>
      <c r="M73" s="172"/>
      <c r="N73" s="172"/>
      <c r="O73" s="172"/>
      <c r="P73" s="172"/>
      <c r="Q73" s="172"/>
      <c r="R73" s="172"/>
      <c r="S73" s="172"/>
      <c r="T73" s="172"/>
      <c r="U73" s="172"/>
      <c r="V73" s="172"/>
      <c r="W73" s="172"/>
      <c r="X73" s="172"/>
      <c r="Y73" s="172"/>
      <c r="Z73" s="172"/>
      <c r="AA73" s="173"/>
    </row>
    <row r="74" spans="3:27" ht="26.25" customHeight="1" x14ac:dyDescent="0.15">
      <c r="C74" s="125" t="s">
        <v>61</v>
      </c>
      <c r="D74" s="125"/>
      <c r="E74" s="125"/>
      <c r="F74" s="125" t="s">
        <v>51</v>
      </c>
      <c r="G74" s="125"/>
      <c r="H74" s="171" t="s">
        <v>75</v>
      </c>
      <c r="I74" s="172"/>
      <c r="J74" s="172"/>
      <c r="K74" s="172"/>
      <c r="L74" s="172"/>
      <c r="M74" s="172"/>
      <c r="N74" s="172"/>
      <c r="O74" s="172"/>
      <c r="P74" s="172"/>
      <c r="Q74" s="172"/>
      <c r="R74" s="172"/>
      <c r="S74" s="172"/>
      <c r="T74" s="172"/>
      <c r="U74" s="172"/>
      <c r="V74" s="172"/>
      <c r="W74" s="172"/>
      <c r="X74" s="172"/>
      <c r="Y74" s="172"/>
      <c r="Z74" s="172"/>
      <c r="AA74" s="173"/>
    </row>
    <row r="75" spans="3:27" ht="26.25" customHeight="1" x14ac:dyDescent="0.15">
      <c r="C75" s="125" t="s">
        <v>93</v>
      </c>
      <c r="D75" s="125"/>
      <c r="E75" s="125"/>
      <c r="F75" s="125" t="s">
        <v>88</v>
      </c>
      <c r="G75" s="125"/>
      <c r="H75" s="165" t="s">
        <v>95</v>
      </c>
      <c r="I75" s="166"/>
      <c r="J75" s="166"/>
      <c r="K75" s="166"/>
      <c r="L75" s="166"/>
      <c r="M75" s="166"/>
      <c r="N75" s="166"/>
      <c r="O75" s="166"/>
      <c r="P75" s="166"/>
      <c r="Q75" s="166"/>
      <c r="R75" s="166"/>
      <c r="S75" s="166"/>
      <c r="T75" s="166"/>
      <c r="U75" s="166"/>
      <c r="V75" s="166"/>
      <c r="W75" s="166"/>
      <c r="X75" s="166"/>
      <c r="Y75" s="166"/>
      <c r="Z75" s="166"/>
      <c r="AA75" s="167"/>
    </row>
    <row r="76" spans="3:27" ht="26.25" customHeight="1" x14ac:dyDescent="0.15">
      <c r="C76" s="125" t="s">
        <v>94</v>
      </c>
      <c r="D76" s="125"/>
      <c r="E76" s="125"/>
      <c r="F76" s="125" t="s">
        <v>87</v>
      </c>
      <c r="G76" s="125"/>
      <c r="H76" s="165" t="s">
        <v>96</v>
      </c>
      <c r="I76" s="166"/>
      <c r="J76" s="166"/>
      <c r="K76" s="166"/>
      <c r="L76" s="166"/>
      <c r="M76" s="166"/>
      <c r="N76" s="166"/>
      <c r="O76" s="166"/>
      <c r="P76" s="166"/>
      <c r="Q76" s="166"/>
      <c r="R76" s="166"/>
      <c r="S76" s="166"/>
      <c r="T76" s="166"/>
      <c r="U76" s="166"/>
      <c r="V76" s="166"/>
      <c r="W76" s="166"/>
      <c r="X76" s="166"/>
      <c r="Y76" s="166"/>
      <c r="Z76" s="166"/>
      <c r="AA76" s="167"/>
    </row>
  </sheetData>
  <mergeCells count="57">
    <mergeCell ref="E3:R3"/>
    <mergeCell ref="B4:C4"/>
    <mergeCell ref="Q4:Q6"/>
    <mergeCell ref="R4:R6"/>
    <mergeCell ref="B5:C5"/>
    <mergeCell ref="C6:D6"/>
    <mergeCell ref="H73:AA73"/>
    <mergeCell ref="W7:X7"/>
    <mergeCell ref="V14:X14"/>
    <mergeCell ref="C70:E70"/>
    <mergeCell ref="F70:G70"/>
    <mergeCell ref="H70:AA70"/>
    <mergeCell ref="C71:E71"/>
    <mergeCell ref="F71:G71"/>
    <mergeCell ref="H71:AA71"/>
    <mergeCell ref="AE1:AG1"/>
    <mergeCell ref="AH1:AN1"/>
    <mergeCell ref="AE4:AE5"/>
    <mergeCell ref="AF4:AN5"/>
    <mergeCell ref="AE6:AE7"/>
    <mergeCell ref="AF6:AN7"/>
    <mergeCell ref="AE20:AE23"/>
    <mergeCell ref="AF20:AN23"/>
    <mergeCell ref="C76:E76"/>
    <mergeCell ref="F76:G76"/>
    <mergeCell ref="H76:AA76"/>
    <mergeCell ref="C74:E74"/>
    <mergeCell ref="F74:G74"/>
    <mergeCell ref="H74:AA74"/>
    <mergeCell ref="C75:E75"/>
    <mergeCell ref="F75:G75"/>
    <mergeCell ref="H75:AA75"/>
    <mergeCell ref="C72:E72"/>
    <mergeCell ref="F72:G72"/>
    <mergeCell ref="H72:AA72"/>
    <mergeCell ref="C73:E73"/>
    <mergeCell ref="F73:G73"/>
    <mergeCell ref="AF8:AN11"/>
    <mergeCell ref="AE12:AE15"/>
    <mergeCell ref="AF12:AN15"/>
    <mergeCell ref="AE16:AE19"/>
    <mergeCell ref="AF16:AN19"/>
    <mergeCell ref="AE8:AE11"/>
    <mergeCell ref="AE24:AE27"/>
    <mergeCell ref="AF24:AN27"/>
    <mergeCell ref="AE28:AE31"/>
    <mergeCell ref="AF28:AN31"/>
    <mergeCell ref="AE32:AE35"/>
    <mergeCell ref="AF32:AN35"/>
    <mergeCell ref="AE48:AE51"/>
    <mergeCell ref="AF48:AN51"/>
    <mergeCell ref="AE36:AE39"/>
    <mergeCell ref="AF36:AN39"/>
    <mergeCell ref="AE40:AE43"/>
    <mergeCell ref="AF40:AN43"/>
    <mergeCell ref="AE44:AE47"/>
    <mergeCell ref="AF44:AN47"/>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topLeftCell="A40" zoomScale="59" zoomScaleNormal="70" workbookViewId="0">
      <selection activeCell="AB28" sqref="AB28"/>
    </sheetView>
  </sheetViews>
  <sheetFormatPr defaultRowHeight="13.5" x14ac:dyDescent="0.15"/>
  <cols>
    <col min="1" max="1" width="3.25" customWidth="1"/>
    <col min="2" max="2" width="7.25" customWidth="1"/>
    <col min="3" max="3" width="8.25" customWidth="1"/>
    <col min="4" max="16" width="2.5" customWidth="1"/>
    <col min="17" max="28" width="3.75" customWidth="1"/>
    <col min="29" max="29" width="6.75" customWidth="1"/>
    <col min="30" max="30" width="2.5" customWidth="1"/>
    <col min="31" max="39" width="3.75" customWidth="1"/>
    <col min="40" max="40" width="39.5" customWidth="1"/>
  </cols>
  <sheetData>
    <row r="1" spans="1:40" ht="13.5" customHeight="1" x14ac:dyDescent="0.15">
      <c r="A1" s="1" t="s">
        <v>0</v>
      </c>
      <c r="B1" s="1"/>
      <c r="C1" s="1"/>
      <c r="D1" s="1"/>
      <c r="G1" s="1" t="s">
        <v>129</v>
      </c>
      <c r="H1" s="1"/>
      <c r="I1" s="1"/>
      <c r="M1" s="2" t="s">
        <v>130</v>
      </c>
      <c r="AE1" s="126" t="s">
        <v>41</v>
      </c>
      <c r="AF1" s="126"/>
      <c r="AG1" s="126"/>
      <c r="AH1" s="127" t="s">
        <v>132</v>
      </c>
      <c r="AI1" s="127"/>
      <c r="AJ1" s="127"/>
      <c r="AK1" s="127"/>
      <c r="AL1" s="127"/>
      <c r="AM1" s="127"/>
      <c r="AN1" s="127"/>
    </row>
    <row r="2" spans="1:40" ht="6" customHeight="1" x14ac:dyDescent="0.15"/>
    <row r="3" spans="1:40" ht="15" customHeight="1" x14ac:dyDescent="0.15">
      <c r="E3" s="140" t="s">
        <v>116</v>
      </c>
      <c r="F3" s="141"/>
      <c r="G3" s="141"/>
      <c r="H3" s="141"/>
      <c r="I3" s="141"/>
      <c r="J3" s="141"/>
      <c r="K3" s="141"/>
      <c r="L3" s="141"/>
      <c r="M3" s="141"/>
      <c r="N3" s="141"/>
      <c r="O3" s="141"/>
      <c r="P3" s="141"/>
      <c r="Q3" s="141"/>
      <c r="R3" s="142"/>
      <c r="S3" s="81"/>
      <c r="T3" s="79"/>
      <c r="U3" s="79"/>
      <c r="V3" s="79"/>
      <c r="W3" s="79"/>
      <c r="X3" s="79"/>
      <c r="Y3" s="79"/>
      <c r="Z3" s="79"/>
      <c r="AA3" s="79"/>
      <c r="AB3" s="115"/>
      <c r="AC3" s="116"/>
    </row>
    <row r="4" spans="1:40"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C4" s="117"/>
      <c r="AE4" s="137" t="s">
        <v>77</v>
      </c>
      <c r="AF4" s="155" t="s">
        <v>109</v>
      </c>
      <c r="AG4" s="156"/>
      <c r="AH4" s="156"/>
      <c r="AI4" s="156"/>
      <c r="AJ4" s="156"/>
      <c r="AK4" s="156"/>
      <c r="AL4" s="156"/>
      <c r="AM4" s="156"/>
      <c r="AN4" s="157"/>
    </row>
    <row r="5" spans="1:40" ht="13.5" customHeight="1" x14ac:dyDescent="0.15">
      <c r="B5" s="161" t="s">
        <v>67</v>
      </c>
      <c r="C5" s="162"/>
      <c r="D5" s="18"/>
      <c r="E5" s="17">
        <v>13</v>
      </c>
      <c r="F5" s="17">
        <v>11</v>
      </c>
      <c r="G5" s="17">
        <v>8</v>
      </c>
      <c r="H5" s="17">
        <v>18</v>
      </c>
      <c r="I5" s="17">
        <v>10</v>
      </c>
      <c r="J5" s="17">
        <v>14</v>
      </c>
      <c r="K5" s="17"/>
      <c r="L5" s="17"/>
      <c r="M5" s="17"/>
      <c r="N5" s="17"/>
      <c r="O5" s="17"/>
      <c r="P5" s="17"/>
      <c r="Q5" s="144"/>
      <c r="R5" s="147"/>
      <c r="S5" s="82"/>
      <c r="T5" s="78"/>
      <c r="U5" s="78"/>
      <c r="V5" s="78"/>
      <c r="W5" s="78"/>
      <c r="X5" s="78"/>
      <c r="Y5" s="78"/>
      <c r="Z5" s="78"/>
      <c r="AA5" s="78"/>
      <c r="AC5" s="117"/>
      <c r="AE5" s="139"/>
      <c r="AF5" s="158"/>
      <c r="AG5" s="159"/>
      <c r="AH5" s="159"/>
      <c r="AI5" s="159"/>
      <c r="AJ5" s="159"/>
      <c r="AK5" s="159"/>
      <c r="AL5" s="159"/>
      <c r="AM5" s="159"/>
      <c r="AN5" s="160"/>
    </row>
    <row r="6" spans="1:40" ht="41.25" customHeight="1" x14ac:dyDescent="0.15">
      <c r="A6" s="46" t="s">
        <v>42</v>
      </c>
      <c r="B6" s="35" t="s">
        <v>50</v>
      </c>
      <c r="C6" s="163" t="s">
        <v>99</v>
      </c>
      <c r="D6" s="164"/>
      <c r="E6" s="47" t="s">
        <v>89</v>
      </c>
      <c r="F6" s="47" t="s">
        <v>89</v>
      </c>
      <c r="G6" s="47" t="s">
        <v>117</v>
      </c>
      <c r="H6" s="47" t="s">
        <v>117</v>
      </c>
      <c r="I6" s="47" t="s">
        <v>89</v>
      </c>
      <c r="J6" s="17" t="s">
        <v>89</v>
      </c>
      <c r="K6" s="17"/>
      <c r="L6" s="17"/>
      <c r="M6" s="17"/>
      <c r="N6" s="17"/>
      <c r="O6" s="17"/>
      <c r="P6" s="17"/>
      <c r="Q6" s="145"/>
      <c r="R6" s="148"/>
      <c r="S6" s="82"/>
      <c r="T6" s="78"/>
      <c r="U6" s="78"/>
      <c r="V6" s="78"/>
      <c r="W6" s="78"/>
      <c r="X6" s="78"/>
      <c r="Y6" s="78"/>
      <c r="Z6" s="78"/>
      <c r="AA6" s="78"/>
      <c r="AC6" s="117"/>
      <c r="AE6" s="137">
        <v>4</v>
      </c>
      <c r="AF6" s="149" t="s">
        <v>110</v>
      </c>
      <c r="AG6" s="150"/>
      <c r="AH6" s="150"/>
      <c r="AI6" s="150"/>
      <c r="AJ6" s="150"/>
      <c r="AK6" s="150"/>
      <c r="AL6" s="150"/>
      <c r="AM6" s="150"/>
      <c r="AN6" s="151"/>
    </row>
    <row r="7" spans="1:40" x14ac:dyDescent="0.15">
      <c r="A7" s="39">
        <v>1</v>
      </c>
      <c r="B7" s="40" t="s">
        <v>29</v>
      </c>
      <c r="C7" s="41" t="s">
        <v>30</v>
      </c>
      <c r="D7" s="42"/>
      <c r="E7" s="43"/>
      <c r="F7" s="43"/>
      <c r="G7" s="43"/>
      <c r="H7" s="43"/>
      <c r="I7" s="43"/>
      <c r="J7" s="43"/>
      <c r="K7" s="43"/>
      <c r="L7" s="43"/>
      <c r="M7" s="43"/>
      <c r="N7" s="43"/>
      <c r="O7" s="43"/>
      <c r="P7" s="43"/>
      <c r="Q7" s="44">
        <f t="shared" ref="Q7:Q46" si="0">COUNTA(E7:P7)</f>
        <v>0</v>
      </c>
      <c r="R7" s="45">
        <f t="shared" ref="R7:R46" si="1">SUM(E7:P7)</f>
        <v>0</v>
      </c>
      <c r="S7" s="82"/>
      <c r="T7" s="78"/>
      <c r="U7" s="78"/>
      <c r="V7" s="78"/>
      <c r="W7" s="186" t="s">
        <v>113</v>
      </c>
      <c r="X7" s="186"/>
      <c r="Y7" s="78"/>
      <c r="Z7" s="78"/>
      <c r="AA7" s="78"/>
      <c r="AC7" s="118" t="s">
        <v>14</v>
      </c>
      <c r="AE7" s="139"/>
      <c r="AF7" s="152"/>
      <c r="AG7" s="153"/>
      <c r="AH7" s="153"/>
      <c r="AI7" s="153"/>
      <c r="AJ7" s="153"/>
      <c r="AK7" s="153"/>
      <c r="AL7" s="153"/>
      <c r="AM7" s="153"/>
      <c r="AN7" s="154"/>
    </row>
    <row r="8" spans="1:40" ht="13.5" customHeight="1" x14ac:dyDescent="0.15">
      <c r="A8" s="39">
        <v>2</v>
      </c>
      <c r="B8" s="40" t="s">
        <v>100</v>
      </c>
      <c r="C8" s="41" t="s">
        <v>22</v>
      </c>
      <c r="D8" s="42"/>
      <c r="E8" s="43">
        <v>1</v>
      </c>
      <c r="F8" s="43">
        <v>6</v>
      </c>
      <c r="G8" s="43">
        <v>2</v>
      </c>
      <c r="H8" s="43"/>
      <c r="I8" s="43">
        <v>1</v>
      </c>
      <c r="J8" s="43">
        <v>4</v>
      </c>
      <c r="K8" s="43"/>
      <c r="L8" s="43"/>
      <c r="M8" s="43"/>
      <c r="N8" s="43"/>
      <c r="O8" s="43"/>
      <c r="P8" s="43"/>
      <c r="Q8" s="44">
        <f t="shared" si="0"/>
        <v>5</v>
      </c>
      <c r="R8" s="45">
        <f t="shared" si="1"/>
        <v>14</v>
      </c>
      <c r="S8" s="82"/>
      <c r="T8" s="78"/>
      <c r="U8" s="78"/>
      <c r="V8" s="78"/>
      <c r="W8" s="78"/>
      <c r="X8" s="78"/>
      <c r="Y8" s="78"/>
      <c r="Z8" s="78"/>
      <c r="AA8" s="78"/>
      <c r="AC8" s="117"/>
      <c r="AE8" s="137">
        <v>5</v>
      </c>
      <c r="AF8" s="149" t="s">
        <v>118</v>
      </c>
      <c r="AG8" s="150"/>
      <c r="AH8" s="150"/>
      <c r="AI8" s="150"/>
      <c r="AJ8" s="150"/>
      <c r="AK8" s="150"/>
      <c r="AL8" s="150"/>
      <c r="AM8" s="150"/>
      <c r="AN8" s="151"/>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C9" s="117"/>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C10" s="117"/>
      <c r="AE10" s="138"/>
      <c r="AF10" s="168"/>
      <c r="AG10" s="169"/>
      <c r="AH10" s="169"/>
      <c r="AI10" s="169"/>
      <c r="AJ10" s="169"/>
      <c r="AK10" s="169"/>
      <c r="AL10" s="169"/>
      <c r="AM10" s="169"/>
      <c r="AN10" s="170"/>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C11" s="117"/>
      <c r="AE11" s="139"/>
      <c r="AF11" s="152"/>
      <c r="AG11" s="153"/>
      <c r="AH11" s="153"/>
      <c r="AI11" s="153"/>
      <c r="AJ11" s="153"/>
      <c r="AK11" s="153"/>
      <c r="AL11" s="153"/>
      <c r="AM11" s="153"/>
      <c r="AN11" s="154"/>
    </row>
    <row r="12" spans="1:40" ht="13.5" customHeight="1"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C12" s="117"/>
      <c r="AE12" s="137">
        <v>6</v>
      </c>
      <c r="AF12" s="149" t="s">
        <v>120</v>
      </c>
      <c r="AG12" s="150"/>
      <c r="AH12" s="150"/>
      <c r="AI12" s="150"/>
      <c r="AJ12" s="150"/>
      <c r="AK12" s="150"/>
      <c r="AL12" s="150"/>
      <c r="AM12" s="150"/>
      <c r="AN12" s="151"/>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C13" s="117"/>
      <c r="AE13" s="138"/>
      <c r="AF13" s="168"/>
      <c r="AG13" s="169"/>
      <c r="AH13" s="169"/>
      <c r="AI13" s="169"/>
      <c r="AJ13" s="169"/>
      <c r="AK13" s="169"/>
      <c r="AL13" s="169"/>
      <c r="AM13" s="169"/>
      <c r="AN13" s="170"/>
    </row>
    <row r="14" spans="1:40"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186" t="s">
        <v>125</v>
      </c>
      <c r="W14" s="186"/>
      <c r="X14" s="186"/>
      <c r="Y14" s="78"/>
      <c r="Z14" s="78"/>
      <c r="AA14" s="78"/>
      <c r="AC14" s="117" t="s">
        <v>133</v>
      </c>
      <c r="AE14" s="138"/>
      <c r="AF14" s="168"/>
      <c r="AG14" s="169"/>
      <c r="AH14" s="169"/>
      <c r="AI14" s="169"/>
      <c r="AJ14" s="169"/>
      <c r="AK14" s="169"/>
      <c r="AL14" s="169"/>
      <c r="AM14" s="169"/>
      <c r="AN14" s="170"/>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C15" s="117"/>
      <c r="AE15" s="139"/>
      <c r="AF15" s="152"/>
      <c r="AG15" s="153"/>
      <c r="AH15" s="153"/>
      <c r="AI15" s="153"/>
      <c r="AJ15" s="153"/>
      <c r="AK15" s="153"/>
      <c r="AL15" s="153"/>
      <c r="AM15" s="153"/>
      <c r="AN15" s="154"/>
    </row>
    <row r="16" spans="1:40" ht="13.5" customHeight="1" x14ac:dyDescent="0.15">
      <c r="A16" s="39">
        <v>10</v>
      </c>
      <c r="B16" s="19" t="s">
        <v>20</v>
      </c>
      <c r="C16" s="20" t="s">
        <v>19</v>
      </c>
      <c r="D16" s="31"/>
      <c r="E16" s="43">
        <v>3</v>
      </c>
      <c r="F16" s="43"/>
      <c r="G16" s="43">
        <v>5</v>
      </c>
      <c r="H16" s="43"/>
      <c r="I16" s="43"/>
      <c r="J16" s="43">
        <v>3</v>
      </c>
      <c r="K16" s="43"/>
      <c r="L16" s="43"/>
      <c r="M16" s="43"/>
      <c r="N16" s="43"/>
      <c r="O16" s="43"/>
      <c r="P16" s="43"/>
      <c r="Q16" s="22">
        <f t="shared" si="0"/>
        <v>3</v>
      </c>
      <c r="R16" s="27">
        <f t="shared" si="1"/>
        <v>11</v>
      </c>
      <c r="S16" s="82"/>
      <c r="T16" s="78"/>
      <c r="U16" s="78"/>
      <c r="V16" s="78"/>
      <c r="W16" s="78"/>
      <c r="X16" s="78"/>
      <c r="Y16" s="78"/>
      <c r="Z16" s="78"/>
      <c r="AA16" s="78"/>
      <c r="AC16" s="117"/>
      <c r="AE16" s="137">
        <v>7</v>
      </c>
      <c r="AF16" s="149" t="s">
        <v>122</v>
      </c>
      <c r="AG16" s="150"/>
      <c r="AH16" s="150"/>
      <c r="AI16" s="150"/>
      <c r="AJ16" s="150"/>
      <c r="AK16" s="150"/>
      <c r="AL16" s="150"/>
      <c r="AM16" s="150"/>
      <c r="AN16" s="151"/>
    </row>
    <row r="17" spans="1:40" x14ac:dyDescent="0.15">
      <c r="A17" s="39">
        <v>11</v>
      </c>
      <c r="B17" s="19" t="s">
        <v>20</v>
      </c>
      <c r="C17" s="20" t="s">
        <v>48</v>
      </c>
      <c r="D17" s="61" t="s">
        <v>88</v>
      </c>
      <c r="E17" s="43"/>
      <c r="F17" s="43"/>
      <c r="G17" s="43"/>
      <c r="H17" s="43"/>
      <c r="I17" s="43"/>
      <c r="J17" s="43"/>
      <c r="K17" s="43"/>
      <c r="L17" s="43"/>
      <c r="M17" s="43"/>
      <c r="N17" s="43"/>
      <c r="O17" s="43"/>
      <c r="P17" s="43"/>
      <c r="Q17" s="22">
        <f t="shared" si="0"/>
        <v>0</v>
      </c>
      <c r="R17" s="27">
        <f t="shared" si="1"/>
        <v>0</v>
      </c>
      <c r="S17" s="82"/>
      <c r="T17" s="78"/>
      <c r="U17" s="78"/>
      <c r="V17" s="78"/>
      <c r="W17" s="78"/>
      <c r="X17" s="78"/>
      <c r="Y17" s="78"/>
      <c r="Z17" s="78"/>
      <c r="AA17" s="78"/>
      <c r="AC17" s="117"/>
      <c r="AE17" s="138"/>
      <c r="AF17" s="168"/>
      <c r="AG17" s="169"/>
      <c r="AH17" s="169"/>
      <c r="AI17" s="169"/>
      <c r="AJ17" s="169"/>
      <c r="AK17" s="169"/>
      <c r="AL17" s="169"/>
      <c r="AM17" s="169"/>
      <c r="AN17" s="170"/>
    </row>
    <row r="18" spans="1:40" x14ac:dyDescent="0.15">
      <c r="A18" s="39">
        <v>12</v>
      </c>
      <c r="B18" s="19" t="s">
        <v>20</v>
      </c>
      <c r="C18" s="20" t="s">
        <v>18</v>
      </c>
      <c r="D18" s="61" t="s">
        <v>88</v>
      </c>
      <c r="E18" s="43">
        <v>1</v>
      </c>
      <c r="F18" s="43">
        <v>1</v>
      </c>
      <c r="G18" s="43">
        <v>2</v>
      </c>
      <c r="H18" s="43">
        <v>1</v>
      </c>
      <c r="I18" s="43"/>
      <c r="J18" s="43">
        <v>1</v>
      </c>
      <c r="K18" s="43"/>
      <c r="L18" s="43"/>
      <c r="M18" s="43"/>
      <c r="N18" s="43"/>
      <c r="O18" s="43"/>
      <c r="P18" s="43"/>
      <c r="Q18" s="22">
        <f t="shared" si="0"/>
        <v>5</v>
      </c>
      <c r="R18" s="27">
        <f t="shared" si="1"/>
        <v>6</v>
      </c>
      <c r="S18" s="82"/>
      <c r="T18" s="78"/>
      <c r="U18" s="78"/>
      <c r="V18" s="78"/>
      <c r="W18" s="78"/>
      <c r="X18" s="78"/>
      <c r="Y18" s="78"/>
      <c r="Z18" s="78"/>
      <c r="AA18" s="78"/>
      <c r="AC18" s="117"/>
      <c r="AE18" s="138"/>
      <c r="AF18" s="168"/>
      <c r="AG18" s="169"/>
      <c r="AH18" s="169"/>
      <c r="AI18" s="169"/>
      <c r="AJ18" s="169"/>
      <c r="AK18" s="169"/>
      <c r="AL18" s="169"/>
      <c r="AM18" s="169"/>
      <c r="AN18" s="170"/>
    </row>
    <row r="19" spans="1:40" x14ac:dyDescent="0.15">
      <c r="A19" s="39">
        <v>13</v>
      </c>
      <c r="B19" s="58" t="s">
        <v>62</v>
      </c>
      <c r="C19" s="59" t="s">
        <v>85</v>
      </c>
      <c r="D19" s="31" t="s">
        <v>54</v>
      </c>
      <c r="E19" s="43"/>
      <c r="F19" s="43"/>
      <c r="G19" s="43"/>
      <c r="H19" s="43"/>
      <c r="I19" s="43"/>
      <c r="J19" s="43"/>
      <c r="K19" s="43"/>
      <c r="L19" s="43"/>
      <c r="M19" s="43"/>
      <c r="N19" s="43"/>
      <c r="O19" s="43"/>
      <c r="P19" s="43"/>
      <c r="Q19" s="22">
        <f t="shared" si="0"/>
        <v>0</v>
      </c>
      <c r="R19" s="27">
        <f t="shared" si="1"/>
        <v>0</v>
      </c>
      <c r="S19" s="82"/>
      <c r="T19" s="78"/>
      <c r="U19" s="78"/>
      <c r="V19" s="78"/>
      <c r="W19" s="78"/>
      <c r="X19" s="78"/>
      <c r="Y19" s="78"/>
      <c r="Z19" s="78"/>
      <c r="AA19" s="78"/>
      <c r="AC19" s="117"/>
      <c r="AE19" s="139"/>
      <c r="AF19" s="152"/>
      <c r="AG19" s="153"/>
      <c r="AH19" s="153"/>
      <c r="AI19" s="153"/>
      <c r="AJ19" s="153"/>
      <c r="AK19" s="153"/>
      <c r="AL19" s="153"/>
      <c r="AM19" s="153"/>
      <c r="AN19" s="154"/>
    </row>
    <row r="20" spans="1:40"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C20" s="117"/>
      <c r="AE20" s="137">
        <v>8</v>
      </c>
      <c r="AF20" s="149" t="s">
        <v>128</v>
      </c>
      <c r="AG20" s="150"/>
      <c r="AH20" s="150"/>
      <c r="AI20" s="150"/>
      <c r="AJ20" s="150"/>
      <c r="AK20" s="150"/>
      <c r="AL20" s="150"/>
      <c r="AM20" s="150"/>
      <c r="AN20" s="151"/>
    </row>
    <row r="21" spans="1:40"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82"/>
      <c r="T21" s="78"/>
      <c r="U21" s="78"/>
      <c r="V21" s="78"/>
      <c r="W21" s="78"/>
      <c r="X21" s="78"/>
      <c r="Y21" s="78"/>
      <c r="Z21" s="78"/>
      <c r="AA21" s="78"/>
      <c r="AC21" s="117"/>
      <c r="AE21" s="138"/>
      <c r="AF21" s="168"/>
      <c r="AG21" s="169"/>
      <c r="AH21" s="169"/>
      <c r="AI21" s="169"/>
      <c r="AJ21" s="169"/>
      <c r="AK21" s="169"/>
      <c r="AL21" s="169"/>
      <c r="AM21" s="169"/>
      <c r="AN21" s="170"/>
    </row>
    <row r="22" spans="1:40" x14ac:dyDescent="0.15">
      <c r="A22" s="39">
        <v>16</v>
      </c>
      <c r="B22" s="19" t="s">
        <v>26</v>
      </c>
      <c r="C22" s="20" t="s">
        <v>37</v>
      </c>
      <c r="D22" s="32"/>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C22" s="117"/>
      <c r="AE22" s="138"/>
      <c r="AF22" s="168"/>
      <c r="AG22" s="169"/>
      <c r="AH22" s="169"/>
      <c r="AI22" s="169"/>
      <c r="AJ22" s="169"/>
      <c r="AK22" s="169"/>
      <c r="AL22" s="169"/>
      <c r="AM22" s="169"/>
      <c r="AN22" s="170"/>
    </row>
    <row r="23" spans="1:40" x14ac:dyDescent="0.15">
      <c r="A23" s="39">
        <v>17</v>
      </c>
      <c r="B23" s="23" t="s">
        <v>26</v>
      </c>
      <c r="C23" s="24" t="s">
        <v>34</v>
      </c>
      <c r="D23" s="32" t="s">
        <v>51</v>
      </c>
      <c r="E23" s="43">
        <v>9</v>
      </c>
      <c r="F23" s="43">
        <v>7</v>
      </c>
      <c r="G23" s="43">
        <v>8</v>
      </c>
      <c r="H23" s="43"/>
      <c r="I23" s="43"/>
      <c r="J23" s="43">
        <v>2</v>
      </c>
      <c r="K23" s="43"/>
      <c r="L23" s="43"/>
      <c r="M23" s="43"/>
      <c r="N23" s="43"/>
      <c r="O23" s="43"/>
      <c r="P23" s="43"/>
      <c r="Q23" s="22">
        <f t="shared" si="0"/>
        <v>4</v>
      </c>
      <c r="R23" s="27">
        <f t="shared" si="1"/>
        <v>26</v>
      </c>
      <c r="S23" s="82"/>
      <c r="T23" s="78"/>
      <c r="U23" s="78"/>
      <c r="V23" s="78"/>
      <c r="W23" s="78"/>
      <c r="X23" s="78"/>
      <c r="Y23" s="78"/>
      <c r="Z23" s="78"/>
      <c r="AA23" s="78"/>
      <c r="AC23" s="117"/>
      <c r="AE23" s="139"/>
      <c r="AF23" s="152"/>
      <c r="AG23" s="153"/>
      <c r="AH23" s="153"/>
      <c r="AI23" s="153"/>
      <c r="AJ23" s="153"/>
      <c r="AK23" s="153"/>
      <c r="AL23" s="153"/>
      <c r="AM23" s="153"/>
      <c r="AN23" s="154"/>
    </row>
    <row r="24" spans="1:40" x14ac:dyDescent="0.15">
      <c r="A24" s="39">
        <v>18</v>
      </c>
      <c r="B24" s="19" t="s">
        <v>26</v>
      </c>
      <c r="C24" s="20" t="s">
        <v>17</v>
      </c>
      <c r="D24" s="33"/>
      <c r="E24" s="43">
        <v>4</v>
      </c>
      <c r="F24" s="43">
        <v>4</v>
      </c>
      <c r="G24" s="43">
        <v>2</v>
      </c>
      <c r="H24" s="43">
        <v>2</v>
      </c>
      <c r="I24" s="43">
        <v>3</v>
      </c>
      <c r="J24" s="43">
        <v>10</v>
      </c>
      <c r="K24" s="43"/>
      <c r="L24" s="43"/>
      <c r="M24" s="43"/>
      <c r="N24" s="43"/>
      <c r="O24" s="43"/>
      <c r="P24" s="43"/>
      <c r="Q24" s="22">
        <f t="shared" si="0"/>
        <v>6</v>
      </c>
      <c r="R24" s="27">
        <f t="shared" si="1"/>
        <v>25</v>
      </c>
      <c r="S24" s="82"/>
      <c r="T24" s="78"/>
      <c r="U24" s="78"/>
      <c r="V24" s="78"/>
      <c r="W24" s="78"/>
      <c r="X24" s="78"/>
      <c r="Y24" s="78"/>
      <c r="Z24" s="78"/>
      <c r="AA24" s="78"/>
      <c r="AC24" s="117"/>
      <c r="AE24" s="137">
        <v>9</v>
      </c>
      <c r="AF24" s="149" t="s">
        <v>131</v>
      </c>
      <c r="AG24" s="150"/>
      <c r="AH24" s="150"/>
      <c r="AI24" s="150"/>
      <c r="AJ24" s="150"/>
      <c r="AK24" s="150"/>
      <c r="AL24" s="150"/>
      <c r="AM24" s="150"/>
      <c r="AN24" s="151"/>
    </row>
    <row r="25" spans="1:40" x14ac:dyDescent="0.15">
      <c r="A25" s="39">
        <v>19</v>
      </c>
      <c r="B25" s="19" t="s">
        <v>26</v>
      </c>
      <c r="C25" s="20" t="s">
        <v>16</v>
      </c>
      <c r="D25" s="33"/>
      <c r="E25" s="43">
        <v>11</v>
      </c>
      <c r="F25" s="43">
        <v>7</v>
      </c>
      <c r="G25" s="43">
        <v>6</v>
      </c>
      <c r="H25" s="43">
        <v>8</v>
      </c>
      <c r="I25" s="43">
        <v>11</v>
      </c>
      <c r="J25" s="43">
        <v>11</v>
      </c>
      <c r="K25" s="43"/>
      <c r="L25" s="43"/>
      <c r="M25" s="43"/>
      <c r="N25" s="43"/>
      <c r="O25" s="43"/>
      <c r="P25" s="43"/>
      <c r="Q25" s="22">
        <f t="shared" si="0"/>
        <v>6</v>
      </c>
      <c r="R25" s="27">
        <f t="shared" si="1"/>
        <v>54</v>
      </c>
      <c r="S25" s="82"/>
      <c r="T25" s="78"/>
      <c r="U25" s="78"/>
      <c r="V25" s="78"/>
      <c r="W25" s="78"/>
      <c r="X25" s="78"/>
      <c r="Y25" s="78"/>
      <c r="Z25" s="78"/>
      <c r="AA25" s="78"/>
      <c r="AC25" s="117"/>
      <c r="AE25" s="138"/>
      <c r="AF25" s="168"/>
      <c r="AG25" s="169"/>
      <c r="AH25" s="169"/>
      <c r="AI25" s="169"/>
      <c r="AJ25" s="169"/>
      <c r="AK25" s="169"/>
      <c r="AL25" s="169"/>
      <c r="AM25" s="169"/>
      <c r="AN25" s="170"/>
    </row>
    <row r="26" spans="1:40" x14ac:dyDescent="0.15">
      <c r="A26" s="39">
        <v>20</v>
      </c>
      <c r="B26" s="19" t="s">
        <v>15</v>
      </c>
      <c r="C26" s="20" t="s">
        <v>82</v>
      </c>
      <c r="D26" s="62" t="s">
        <v>88</v>
      </c>
      <c r="E26" s="43"/>
      <c r="F26" s="43"/>
      <c r="G26" s="43"/>
      <c r="H26" s="43"/>
      <c r="I26" s="43"/>
      <c r="J26" s="43">
        <v>1</v>
      </c>
      <c r="K26" s="43"/>
      <c r="L26" s="43"/>
      <c r="M26" s="43"/>
      <c r="N26" s="43"/>
      <c r="O26" s="43"/>
      <c r="P26" s="43"/>
      <c r="Q26" s="22">
        <f t="shared" si="0"/>
        <v>1</v>
      </c>
      <c r="R26" s="27">
        <f t="shared" si="1"/>
        <v>1</v>
      </c>
      <c r="S26" s="82"/>
      <c r="T26" s="78"/>
      <c r="U26" s="78"/>
      <c r="V26" s="78"/>
      <c r="W26" s="78"/>
      <c r="X26" s="78"/>
      <c r="Y26" s="78"/>
      <c r="Z26" s="78"/>
      <c r="AA26" s="78"/>
      <c r="AC26" s="117"/>
      <c r="AE26" s="138"/>
      <c r="AF26" s="168"/>
      <c r="AG26" s="169"/>
      <c r="AH26" s="169"/>
      <c r="AI26" s="169"/>
      <c r="AJ26" s="169"/>
      <c r="AK26" s="169"/>
      <c r="AL26" s="169"/>
      <c r="AM26" s="169"/>
      <c r="AN26" s="170"/>
    </row>
    <row r="27" spans="1:40" x14ac:dyDescent="0.15">
      <c r="A27" s="39">
        <v>21</v>
      </c>
      <c r="B27" s="19" t="s">
        <v>15</v>
      </c>
      <c r="C27" s="20" t="s">
        <v>15</v>
      </c>
      <c r="D27" s="32"/>
      <c r="E27" s="43">
        <v>21</v>
      </c>
      <c r="F27" s="43">
        <v>11</v>
      </c>
      <c r="G27" s="43">
        <v>22</v>
      </c>
      <c r="H27" s="43">
        <v>7</v>
      </c>
      <c r="I27" s="43"/>
      <c r="J27" s="43">
        <v>13</v>
      </c>
      <c r="K27" s="43"/>
      <c r="L27" s="43"/>
      <c r="M27" s="43"/>
      <c r="N27" s="43"/>
      <c r="O27" s="43"/>
      <c r="P27" s="43"/>
      <c r="Q27" s="22">
        <f t="shared" si="0"/>
        <v>5</v>
      </c>
      <c r="R27" s="27">
        <f t="shared" si="1"/>
        <v>74</v>
      </c>
      <c r="S27" s="82"/>
      <c r="T27" s="78"/>
      <c r="U27" s="78"/>
      <c r="V27" s="78"/>
      <c r="W27" s="78"/>
      <c r="X27" s="78"/>
      <c r="Y27" s="78"/>
      <c r="Z27" s="78"/>
      <c r="AA27" s="78"/>
      <c r="AC27" s="117"/>
      <c r="AE27" s="139"/>
      <c r="AF27" s="152"/>
      <c r="AG27" s="153"/>
      <c r="AH27" s="153"/>
      <c r="AI27" s="153"/>
      <c r="AJ27" s="153"/>
      <c r="AK27" s="153"/>
      <c r="AL27" s="153"/>
      <c r="AM27" s="153"/>
      <c r="AN27" s="154"/>
    </row>
    <row r="28" spans="1:40" x14ac:dyDescent="0.15">
      <c r="A28" s="39">
        <v>22</v>
      </c>
      <c r="B28" s="19" t="s">
        <v>32</v>
      </c>
      <c r="C28" s="20" t="s">
        <v>32</v>
      </c>
      <c r="D28" s="32"/>
      <c r="E28" s="43">
        <v>2</v>
      </c>
      <c r="F28" s="43">
        <v>3</v>
      </c>
      <c r="G28" s="43">
        <v>3</v>
      </c>
      <c r="H28" s="43">
        <v>3</v>
      </c>
      <c r="I28" s="43">
        <v>1</v>
      </c>
      <c r="J28" s="43"/>
      <c r="K28" s="43"/>
      <c r="L28" s="43"/>
      <c r="M28" s="43"/>
      <c r="N28" s="43"/>
      <c r="O28" s="43"/>
      <c r="P28" s="43"/>
      <c r="Q28" s="22">
        <f t="shared" si="0"/>
        <v>5</v>
      </c>
      <c r="R28" s="27">
        <f t="shared" si="1"/>
        <v>12</v>
      </c>
      <c r="S28" s="82"/>
      <c r="T28" s="78"/>
      <c r="U28" s="78"/>
      <c r="V28" s="78"/>
      <c r="W28" s="78"/>
      <c r="X28" s="78"/>
      <c r="Y28" s="78"/>
      <c r="Z28" s="78"/>
      <c r="AA28" s="78"/>
      <c r="AC28" s="117"/>
      <c r="AE28" s="137">
        <v>10</v>
      </c>
      <c r="AF28" s="128"/>
      <c r="AG28" s="129"/>
      <c r="AH28" s="129"/>
      <c r="AI28" s="129"/>
      <c r="AJ28" s="129"/>
      <c r="AK28" s="129"/>
      <c r="AL28" s="129"/>
      <c r="AM28" s="129"/>
      <c r="AN28" s="130"/>
    </row>
    <row r="29" spans="1:40" x14ac:dyDescent="0.15">
      <c r="A29" s="39">
        <v>23</v>
      </c>
      <c r="B29" s="19" t="s">
        <v>32</v>
      </c>
      <c r="C29" s="20" t="s">
        <v>81</v>
      </c>
      <c r="D29" s="32" t="s">
        <v>51</v>
      </c>
      <c r="E29" s="43"/>
      <c r="F29" s="43"/>
      <c r="G29" s="43"/>
      <c r="H29" s="43"/>
      <c r="I29" s="43"/>
      <c r="J29" s="43"/>
      <c r="K29" s="43"/>
      <c r="L29" s="43"/>
      <c r="M29" s="43"/>
      <c r="N29" s="43"/>
      <c r="O29" s="43"/>
      <c r="P29" s="43"/>
      <c r="Q29" s="22">
        <f t="shared" si="0"/>
        <v>0</v>
      </c>
      <c r="R29" s="27">
        <f t="shared" si="1"/>
        <v>0</v>
      </c>
      <c r="S29" s="82"/>
      <c r="T29" s="78"/>
      <c r="U29" s="78"/>
      <c r="V29" s="78"/>
      <c r="W29" s="78"/>
      <c r="X29" s="78"/>
      <c r="Y29" s="78"/>
      <c r="Z29" s="78"/>
      <c r="AA29" s="78"/>
      <c r="AC29" s="117"/>
      <c r="AE29" s="138"/>
      <c r="AF29" s="131"/>
      <c r="AG29" s="132"/>
      <c r="AH29" s="132"/>
      <c r="AI29" s="132"/>
      <c r="AJ29" s="132"/>
      <c r="AK29" s="132"/>
      <c r="AL29" s="132"/>
      <c r="AM29" s="132"/>
      <c r="AN29" s="133"/>
    </row>
    <row r="30" spans="1:40" x14ac:dyDescent="0.15">
      <c r="A30" s="39">
        <v>24</v>
      </c>
      <c r="B30" s="19" t="s">
        <v>14</v>
      </c>
      <c r="C30" s="20" t="s">
        <v>14</v>
      </c>
      <c r="D30" s="32"/>
      <c r="E30" s="43">
        <v>28</v>
      </c>
      <c r="F30" s="43">
        <v>16</v>
      </c>
      <c r="G30" s="43">
        <v>18</v>
      </c>
      <c r="H30" s="43">
        <v>22</v>
      </c>
      <c r="I30" s="43">
        <v>7</v>
      </c>
      <c r="J30" s="43">
        <v>2</v>
      </c>
      <c r="K30" s="43"/>
      <c r="L30" s="43"/>
      <c r="M30" s="43"/>
      <c r="N30" s="43"/>
      <c r="O30" s="43"/>
      <c r="P30" s="43"/>
      <c r="Q30" s="22">
        <f t="shared" si="0"/>
        <v>6</v>
      </c>
      <c r="R30" s="27">
        <f t="shared" si="1"/>
        <v>93</v>
      </c>
      <c r="S30" s="82"/>
      <c r="T30" s="78"/>
      <c r="U30" s="78"/>
      <c r="V30" s="78"/>
      <c r="W30" s="78"/>
      <c r="X30" s="78"/>
      <c r="Y30" s="78"/>
      <c r="Z30" s="78"/>
      <c r="AA30" s="78"/>
      <c r="AC30" s="117"/>
      <c r="AE30" s="138"/>
      <c r="AF30" s="131"/>
      <c r="AG30" s="132"/>
      <c r="AH30" s="132"/>
      <c r="AI30" s="132"/>
      <c r="AJ30" s="132"/>
      <c r="AK30" s="132"/>
      <c r="AL30" s="132"/>
      <c r="AM30" s="132"/>
      <c r="AN30" s="133"/>
    </row>
    <row r="31" spans="1:40" x14ac:dyDescent="0.15">
      <c r="A31" s="39">
        <v>25</v>
      </c>
      <c r="B31" s="19" t="s">
        <v>13</v>
      </c>
      <c r="C31" s="20" t="s">
        <v>13</v>
      </c>
      <c r="D31" s="62" t="s">
        <v>88</v>
      </c>
      <c r="E31" s="43"/>
      <c r="F31" s="43"/>
      <c r="G31" s="43">
        <v>3</v>
      </c>
      <c r="H31" s="43">
        <v>2</v>
      </c>
      <c r="I31" s="43">
        <v>2</v>
      </c>
      <c r="J31" s="43"/>
      <c r="K31" s="43"/>
      <c r="L31" s="43"/>
      <c r="M31" s="43"/>
      <c r="N31" s="43"/>
      <c r="O31" s="43"/>
      <c r="P31" s="43"/>
      <c r="Q31" s="22">
        <f t="shared" si="0"/>
        <v>3</v>
      </c>
      <c r="R31" s="27">
        <f t="shared" si="1"/>
        <v>7</v>
      </c>
      <c r="S31" s="82"/>
      <c r="T31" s="78"/>
      <c r="U31" s="78"/>
      <c r="V31" s="78"/>
      <c r="W31" s="78"/>
      <c r="X31" s="78"/>
      <c r="Y31" s="78"/>
      <c r="Z31" s="78"/>
      <c r="AA31" s="78"/>
      <c r="AC31" s="117"/>
      <c r="AE31" s="139"/>
      <c r="AF31" s="134"/>
      <c r="AG31" s="135"/>
      <c r="AH31" s="135"/>
      <c r="AI31" s="135"/>
      <c r="AJ31" s="135"/>
      <c r="AK31" s="135"/>
      <c r="AL31" s="135"/>
      <c r="AM31" s="135"/>
      <c r="AN31" s="136"/>
    </row>
    <row r="32" spans="1:40" x14ac:dyDescent="0.15">
      <c r="A32" s="39">
        <v>26</v>
      </c>
      <c r="B32" s="19" t="s">
        <v>12</v>
      </c>
      <c r="C32" s="20" t="s">
        <v>12</v>
      </c>
      <c r="D32" s="32" t="s">
        <v>51</v>
      </c>
      <c r="E32" s="43">
        <v>6</v>
      </c>
      <c r="F32" s="43">
        <v>4</v>
      </c>
      <c r="G32" s="43"/>
      <c r="H32" s="43"/>
      <c r="I32" s="43"/>
      <c r="J32" s="43">
        <v>15</v>
      </c>
      <c r="K32" s="43"/>
      <c r="L32" s="43"/>
      <c r="M32" s="43"/>
      <c r="N32" s="43"/>
      <c r="O32" s="43"/>
      <c r="P32" s="43"/>
      <c r="Q32" s="22">
        <f t="shared" si="0"/>
        <v>3</v>
      </c>
      <c r="R32" s="27">
        <f t="shared" si="1"/>
        <v>25</v>
      </c>
      <c r="S32" s="82"/>
      <c r="T32" s="78"/>
      <c r="U32" s="78"/>
      <c r="V32" s="78"/>
      <c r="W32" s="78"/>
      <c r="X32" s="78"/>
      <c r="Y32" s="78"/>
      <c r="Z32" s="78"/>
      <c r="AA32" s="78"/>
      <c r="AC32" s="117"/>
      <c r="AE32" s="137">
        <v>11</v>
      </c>
      <c r="AF32" s="177"/>
      <c r="AG32" s="178"/>
      <c r="AH32" s="178"/>
      <c r="AI32" s="178"/>
      <c r="AJ32" s="178"/>
      <c r="AK32" s="178"/>
      <c r="AL32" s="178"/>
      <c r="AM32" s="178"/>
      <c r="AN32" s="179"/>
    </row>
    <row r="33" spans="1:40" x14ac:dyDescent="0.15">
      <c r="A33" s="39">
        <v>27</v>
      </c>
      <c r="B33" s="19" t="s">
        <v>11</v>
      </c>
      <c r="C33" s="20" t="s">
        <v>11</v>
      </c>
      <c r="D33" s="32"/>
      <c r="E33" s="43"/>
      <c r="F33" s="43"/>
      <c r="G33" s="43"/>
      <c r="H33" s="43">
        <v>3</v>
      </c>
      <c r="I33" s="43">
        <v>2</v>
      </c>
      <c r="J33" s="43">
        <v>4</v>
      </c>
      <c r="K33" s="43"/>
      <c r="L33" s="43"/>
      <c r="M33" s="43"/>
      <c r="N33" s="43"/>
      <c r="O33" s="43"/>
      <c r="P33" s="43"/>
      <c r="Q33" s="22">
        <f t="shared" si="0"/>
        <v>3</v>
      </c>
      <c r="R33" s="27">
        <f t="shared" si="1"/>
        <v>9</v>
      </c>
      <c r="S33" s="82"/>
      <c r="T33" s="78"/>
      <c r="U33" s="78"/>
      <c r="V33" s="78"/>
      <c r="W33" s="78"/>
      <c r="X33" s="78"/>
      <c r="Y33" s="78"/>
      <c r="Z33" s="78"/>
      <c r="AA33" s="78"/>
      <c r="AC33" s="117"/>
      <c r="AE33" s="138"/>
      <c r="AF33" s="180"/>
      <c r="AG33" s="181"/>
      <c r="AH33" s="181"/>
      <c r="AI33" s="181"/>
      <c r="AJ33" s="181"/>
      <c r="AK33" s="181"/>
      <c r="AL33" s="181"/>
      <c r="AM33" s="181"/>
      <c r="AN33" s="182"/>
    </row>
    <row r="34" spans="1:40" x14ac:dyDescent="0.15">
      <c r="A34" s="39">
        <v>28</v>
      </c>
      <c r="B34" s="19" t="s">
        <v>10</v>
      </c>
      <c r="C34" s="20" t="s">
        <v>10</v>
      </c>
      <c r="D34" s="32"/>
      <c r="E34" s="43"/>
      <c r="F34" s="43">
        <v>17</v>
      </c>
      <c r="G34" s="43">
        <v>2</v>
      </c>
      <c r="H34" s="43">
        <v>2</v>
      </c>
      <c r="I34" s="43">
        <v>3</v>
      </c>
      <c r="J34" s="43"/>
      <c r="K34" s="43"/>
      <c r="L34" s="43"/>
      <c r="M34" s="43"/>
      <c r="N34" s="43"/>
      <c r="O34" s="43"/>
      <c r="P34" s="43"/>
      <c r="Q34" s="22">
        <f t="shared" si="0"/>
        <v>4</v>
      </c>
      <c r="R34" s="27">
        <f t="shared" si="1"/>
        <v>24</v>
      </c>
      <c r="S34" s="82"/>
      <c r="T34" s="78"/>
      <c r="U34" s="78"/>
      <c r="V34" s="78"/>
      <c r="W34" s="78"/>
      <c r="X34" s="78"/>
      <c r="Y34" s="78"/>
      <c r="Z34" s="78"/>
      <c r="AA34" s="78"/>
      <c r="AC34" s="117"/>
      <c r="AE34" s="138"/>
      <c r="AF34" s="180"/>
      <c r="AG34" s="181"/>
      <c r="AH34" s="181"/>
      <c r="AI34" s="181"/>
      <c r="AJ34" s="181"/>
      <c r="AK34" s="181"/>
      <c r="AL34" s="181"/>
      <c r="AM34" s="181"/>
      <c r="AN34" s="182"/>
    </row>
    <row r="35" spans="1:40"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82"/>
      <c r="T35" s="78"/>
      <c r="U35" s="78"/>
      <c r="V35" s="78"/>
      <c r="W35" s="78"/>
      <c r="X35" s="78"/>
      <c r="Y35" s="78"/>
      <c r="Z35" s="78"/>
      <c r="AA35" s="78"/>
      <c r="AC35" s="117"/>
      <c r="AE35" s="139"/>
      <c r="AF35" s="183"/>
      <c r="AG35" s="184"/>
      <c r="AH35" s="184"/>
      <c r="AI35" s="184"/>
      <c r="AJ35" s="184"/>
      <c r="AK35" s="184"/>
      <c r="AL35" s="184"/>
      <c r="AM35" s="184"/>
      <c r="AN35" s="185"/>
    </row>
    <row r="36" spans="1:40"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82"/>
      <c r="T36" s="78"/>
      <c r="U36" s="78"/>
      <c r="V36" s="78"/>
      <c r="W36" s="78"/>
      <c r="X36" s="78"/>
      <c r="Y36" s="78"/>
      <c r="Z36" s="78"/>
      <c r="AA36" s="78"/>
      <c r="AC36" s="117"/>
      <c r="AE36" s="137">
        <v>12</v>
      </c>
      <c r="AF36" s="149"/>
      <c r="AG36" s="150"/>
      <c r="AH36" s="150"/>
      <c r="AI36" s="150"/>
      <c r="AJ36" s="150"/>
      <c r="AK36" s="150"/>
      <c r="AL36" s="150"/>
      <c r="AM36" s="150"/>
      <c r="AN36" s="151"/>
    </row>
    <row r="37" spans="1:40"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C37" s="117"/>
      <c r="AE37" s="138"/>
      <c r="AF37" s="168"/>
      <c r="AG37" s="169"/>
      <c r="AH37" s="169"/>
      <c r="AI37" s="169"/>
      <c r="AJ37" s="169"/>
      <c r="AK37" s="169"/>
      <c r="AL37" s="169"/>
      <c r="AM37" s="169"/>
      <c r="AN37" s="170"/>
    </row>
    <row r="38" spans="1:40"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C38" s="117"/>
      <c r="AE38" s="138"/>
      <c r="AF38" s="168"/>
      <c r="AG38" s="169"/>
      <c r="AH38" s="169"/>
      <c r="AI38" s="169"/>
      <c r="AJ38" s="169"/>
      <c r="AK38" s="169"/>
      <c r="AL38" s="169"/>
      <c r="AM38" s="169"/>
      <c r="AN38" s="170"/>
    </row>
    <row r="39" spans="1:40" x14ac:dyDescent="0.15">
      <c r="A39" s="39">
        <v>33</v>
      </c>
      <c r="B39" s="19" t="s">
        <v>25</v>
      </c>
      <c r="C39" s="20" t="s">
        <v>80</v>
      </c>
      <c r="D39" s="32" t="s">
        <v>54</v>
      </c>
      <c r="E39" s="43"/>
      <c r="F39" s="43"/>
      <c r="G39" s="43"/>
      <c r="H39" s="43"/>
      <c r="I39" s="43"/>
      <c r="J39" s="43"/>
      <c r="K39" s="43"/>
      <c r="L39" s="43"/>
      <c r="M39" s="43"/>
      <c r="N39" s="43"/>
      <c r="O39" s="43"/>
      <c r="P39" s="43"/>
      <c r="Q39" s="22">
        <f t="shared" si="0"/>
        <v>0</v>
      </c>
      <c r="R39" s="27">
        <f t="shared" si="1"/>
        <v>0</v>
      </c>
      <c r="S39" s="82"/>
      <c r="T39" s="78"/>
      <c r="U39" s="78"/>
      <c r="V39" s="78"/>
      <c r="W39" s="78"/>
      <c r="X39" s="78"/>
      <c r="Y39" s="78"/>
      <c r="Z39" s="78"/>
      <c r="AA39" s="78"/>
      <c r="AC39" s="117"/>
      <c r="AE39" s="139"/>
      <c r="AF39" s="152"/>
      <c r="AG39" s="153"/>
      <c r="AH39" s="153"/>
      <c r="AI39" s="153"/>
      <c r="AJ39" s="153"/>
      <c r="AK39" s="153"/>
      <c r="AL39" s="153"/>
      <c r="AM39" s="153"/>
      <c r="AN39" s="154"/>
    </row>
    <row r="40" spans="1:40" x14ac:dyDescent="0.15">
      <c r="A40" s="39">
        <v>34</v>
      </c>
      <c r="B40" s="19" t="s">
        <v>7</v>
      </c>
      <c r="C40" s="20" t="s">
        <v>7</v>
      </c>
      <c r="D40" s="31"/>
      <c r="E40" s="43"/>
      <c r="F40" s="43"/>
      <c r="G40" s="43"/>
      <c r="H40" s="43"/>
      <c r="I40" s="43">
        <v>3</v>
      </c>
      <c r="J40" s="43"/>
      <c r="K40" s="43"/>
      <c r="L40" s="43"/>
      <c r="M40" s="43"/>
      <c r="N40" s="43"/>
      <c r="O40" s="43"/>
      <c r="P40" s="43"/>
      <c r="Q40" s="22">
        <f t="shared" si="0"/>
        <v>1</v>
      </c>
      <c r="R40" s="27">
        <f t="shared" si="1"/>
        <v>3</v>
      </c>
      <c r="S40" s="82"/>
      <c r="T40" s="78"/>
      <c r="U40" s="78"/>
      <c r="V40" s="78"/>
      <c r="W40" s="78"/>
      <c r="X40" s="78"/>
      <c r="Y40" s="78"/>
      <c r="Z40" s="78"/>
      <c r="AA40" s="78"/>
      <c r="AC40" s="117"/>
      <c r="AE40" s="137">
        <v>1</v>
      </c>
      <c r="AF40" s="149"/>
      <c r="AG40" s="150"/>
      <c r="AH40" s="150"/>
      <c r="AI40" s="150"/>
      <c r="AJ40" s="150"/>
      <c r="AK40" s="150"/>
      <c r="AL40" s="150"/>
      <c r="AM40" s="150"/>
      <c r="AN40" s="151"/>
    </row>
    <row r="41" spans="1:40" x14ac:dyDescent="0.15">
      <c r="A41" s="39">
        <v>35</v>
      </c>
      <c r="B41" s="19" t="s">
        <v>6</v>
      </c>
      <c r="C41" s="20" t="s">
        <v>5</v>
      </c>
      <c r="D41" s="32"/>
      <c r="E41" s="43"/>
      <c r="F41" s="43"/>
      <c r="G41" s="43"/>
      <c r="H41" s="43"/>
      <c r="I41" s="43"/>
      <c r="J41" s="43"/>
      <c r="K41" s="43"/>
      <c r="L41" s="43"/>
      <c r="M41" s="43"/>
      <c r="N41" s="43"/>
      <c r="O41" s="43"/>
      <c r="P41" s="43"/>
      <c r="Q41" s="22">
        <f t="shared" si="0"/>
        <v>0</v>
      </c>
      <c r="R41" s="27">
        <f t="shared" si="1"/>
        <v>0</v>
      </c>
      <c r="S41" s="82"/>
      <c r="T41" s="78"/>
      <c r="U41" s="78"/>
      <c r="V41" s="78"/>
      <c r="W41" s="78"/>
      <c r="X41" s="78"/>
      <c r="Y41" s="78"/>
      <c r="Z41" s="78"/>
      <c r="AA41" s="78"/>
      <c r="AC41" s="117"/>
      <c r="AE41" s="138"/>
      <c r="AF41" s="168"/>
      <c r="AG41" s="169"/>
      <c r="AH41" s="169"/>
      <c r="AI41" s="169"/>
      <c r="AJ41" s="169"/>
      <c r="AK41" s="169"/>
      <c r="AL41" s="169"/>
      <c r="AM41" s="169"/>
      <c r="AN41" s="170"/>
    </row>
    <row r="42" spans="1:40" x14ac:dyDescent="0.15">
      <c r="A42" s="39">
        <v>36</v>
      </c>
      <c r="B42" s="19" t="s">
        <v>23</v>
      </c>
      <c r="C42" s="20" t="s">
        <v>23</v>
      </c>
      <c r="D42" s="32"/>
      <c r="E42" s="43"/>
      <c r="F42" s="43"/>
      <c r="G42" s="43"/>
      <c r="H42" s="43"/>
      <c r="I42" s="43"/>
      <c r="J42" s="43"/>
      <c r="K42" s="43"/>
      <c r="L42" s="43"/>
      <c r="M42" s="43"/>
      <c r="N42" s="43"/>
      <c r="O42" s="43"/>
      <c r="P42" s="43"/>
      <c r="Q42" s="22">
        <f t="shared" si="0"/>
        <v>0</v>
      </c>
      <c r="R42" s="27">
        <f t="shared" si="1"/>
        <v>0</v>
      </c>
      <c r="S42" s="82"/>
      <c r="T42" s="78"/>
      <c r="U42" s="78"/>
      <c r="V42" s="78"/>
      <c r="W42" s="78"/>
      <c r="X42" s="78"/>
      <c r="Y42" s="78"/>
      <c r="Z42" s="78"/>
      <c r="AA42" s="78"/>
      <c r="AC42" s="117"/>
      <c r="AE42" s="138"/>
      <c r="AF42" s="168"/>
      <c r="AG42" s="169"/>
      <c r="AH42" s="169"/>
      <c r="AI42" s="169"/>
      <c r="AJ42" s="169"/>
      <c r="AK42" s="169"/>
      <c r="AL42" s="169"/>
      <c r="AM42" s="169"/>
      <c r="AN42" s="170"/>
    </row>
    <row r="43" spans="1:40" x14ac:dyDescent="0.15">
      <c r="A43" s="39">
        <v>37</v>
      </c>
      <c r="B43" s="19" t="s">
        <v>23</v>
      </c>
      <c r="C43" s="20" t="s">
        <v>4</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C43" s="117"/>
      <c r="AE43" s="139"/>
      <c r="AF43" s="152"/>
      <c r="AG43" s="153"/>
      <c r="AH43" s="153"/>
      <c r="AI43" s="153"/>
      <c r="AJ43" s="153"/>
      <c r="AK43" s="153"/>
      <c r="AL43" s="153"/>
      <c r="AM43" s="153"/>
      <c r="AN43" s="154"/>
    </row>
    <row r="44" spans="1:40" x14ac:dyDescent="0.15">
      <c r="A44" s="39">
        <v>38</v>
      </c>
      <c r="B44" s="19" t="s">
        <v>23</v>
      </c>
      <c r="C44" s="20" t="s">
        <v>2</v>
      </c>
      <c r="D44" s="34"/>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C44" s="117"/>
      <c r="AE44" s="137">
        <v>2</v>
      </c>
      <c r="AF44" s="149"/>
      <c r="AG44" s="150"/>
      <c r="AH44" s="150"/>
      <c r="AI44" s="150"/>
      <c r="AJ44" s="150"/>
      <c r="AK44" s="150"/>
      <c r="AL44" s="150"/>
      <c r="AM44" s="150"/>
      <c r="AN44" s="151"/>
    </row>
    <row r="45" spans="1:40" x14ac:dyDescent="0.15">
      <c r="A45" s="39">
        <v>39</v>
      </c>
      <c r="B45" s="19" t="s">
        <v>43</v>
      </c>
      <c r="C45" s="20" t="s">
        <v>44</v>
      </c>
      <c r="D45" s="34" t="s">
        <v>51</v>
      </c>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C45" s="117"/>
      <c r="AE45" s="138"/>
      <c r="AF45" s="168"/>
      <c r="AG45" s="169"/>
      <c r="AH45" s="169"/>
      <c r="AI45" s="169"/>
      <c r="AJ45" s="169"/>
      <c r="AK45" s="169"/>
      <c r="AL45" s="169"/>
      <c r="AM45" s="169"/>
      <c r="AN45" s="170"/>
    </row>
    <row r="46" spans="1:40" x14ac:dyDescent="0.15">
      <c r="A46" s="37">
        <v>40</v>
      </c>
      <c r="B46" s="36" t="s">
        <v>24</v>
      </c>
      <c r="C46" s="20" t="s">
        <v>3</v>
      </c>
      <c r="D46" s="71"/>
      <c r="E46" s="43"/>
      <c r="F46" s="43"/>
      <c r="G46" s="43"/>
      <c r="H46" s="43"/>
      <c r="I46" s="43"/>
      <c r="J46" s="43"/>
      <c r="K46" s="43"/>
      <c r="L46" s="43"/>
      <c r="M46" s="43"/>
      <c r="N46" s="43"/>
      <c r="O46" s="43"/>
      <c r="P46" s="43"/>
      <c r="Q46" s="22">
        <f t="shared" si="0"/>
        <v>0</v>
      </c>
      <c r="R46" s="28">
        <f t="shared" si="1"/>
        <v>0</v>
      </c>
      <c r="S46" s="82"/>
      <c r="T46" s="78"/>
      <c r="U46" s="78"/>
      <c r="V46" s="78"/>
      <c r="W46" s="78"/>
      <c r="X46" s="78"/>
      <c r="Y46" s="78"/>
      <c r="Z46" s="78"/>
      <c r="AA46" s="78"/>
      <c r="AC46" s="117"/>
      <c r="AE46" s="138"/>
      <c r="AF46" s="168"/>
      <c r="AG46" s="169"/>
      <c r="AH46" s="169"/>
      <c r="AI46" s="169"/>
      <c r="AJ46" s="169"/>
      <c r="AK46" s="169"/>
      <c r="AL46" s="169"/>
      <c r="AM46" s="169"/>
      <c r="AN46" s="170"/>
    </row>
    <row r="47" spans="1:40" x14ac:dyDescent="0.15">
      <c r="A47" s="68"/>
      <c r="B47" s="36"/>
      <c r="C47" s="20"/>
      <c r="D47" s="71"/>
      <c r="E47" s="60"/>
      <c r="F47" s="43"/>
      <c r="G47" s="43"/>
      <c r="H47" s="43"/>
      <c r="I47" s="43"/>
      <c r="J47" s="43"/>
      <c r="K47" s="43"/>
      <c r="L47" s="43"/>
      <c r="M47" s="43"/>
      <c r="N47" s="43"/>
      <c r="O47" s="60"/>
      <c r="P47" s="43"/>
      <c r="Q47" s="22"/>
      <c r="R47" s="28"/>
      <c r="S47" s="82"/>
      <c r="T47" s="78"/>
      <c r="U47" s="78"/>
      <c r="V47" s="78"/>
      <c r="W47" s="78"/>
      <c r="X47" s="78"/>
      <c r="Y47" s="78"/>
      <c r="Z47" s="78"/>
      <c r="AA47" s="78"/>
      <c r="AC47" s="117"/>
      <c r="AE47" s="139"/>
      <c r="AF47" s="152"/>
      <c r="AG47" s="153"/>
      <c r="AH47" s="153"/>
      <c r="AI47" s="153"/>
      <c r="AJ47" s="153"/>
      <c r="AK47" s="153"/>
      <c r="AL47" s="153"/>
      <c r="AM47" s="153"/>
      <c r="AN47" s="154"/>
    </row>
    <row r="48" spans="1:40" x14ac:dyDescent="0.15">
      <c r="A48" s="90"/>
      <c r="B48" s="36"/>
      <c r="C48" s="20"/>
      <c r="D48" s="71"/>
      <c r="E48" s="25"/>
      <c r="F48" s="21"/>
      <c r="G48" s="21"/>
      <c r="H48" s="21"/>
      <c r="I48" s="21"/>
      <c r="J48" s="21"/>
      <c r="K48" s="21"/>
      <c r="L48" s="21"/>
      <c r="M48" s="21"/>
      <c r="N48" s="21"/>
      <c r="O48" s="60"/>
      <c r="P48" s="21"/>
      <c r="Q48" s="22"/>
      <c r="R48" s="27"/>
      <c r="S48" s="82"/>
      <c r="T48" s="78"/>
      <c r="U48" s="78"/>
      <c r="V48" s="78"/>
      <c r="W48" s="78"/>
      <c r="X48" s="78"/>
      <c r="Y48" s="78"/>
      <c r="Z48" s="78"/>
      <c r="AA48" s="78"/>
      <c r="AC48" s="117"/>
      <c r="AE48" s="137">
        <v>3</v>
      </c>
      <c r="AF48" s="128"/>
      <c r="AG48" s="129"/>
      <c r="AH48" s="129"/>
      <c r="AI48" s="129"/>
      <c r="AJ48" s="129"/>
      <c r="AK48" s="129"/>
      <c r="AL48" s="129"/>
      <c r="AM48" s="129"/>
      <c r="AN48" s="130"/>
    </row>
    <row r="49" spans="1:40" x14ac:dyDescent="0.15">
      <c r="A49" s="91"/>
      <c r="B49" s="70"/>
      <c r="C49" s="16"/>
      <c r="D49" s="74"/>
      <c r="E49" s="51"/>
      <c r="F49" s="60"/>
      <c r="G49" s="60"/>
      <c r="H49" s="60"/>
      <c r="I49" s="60"/>
      <c r="J49" s="60"/>
      <c r="K49" s="60"/>
      <c r="L49" s="60"/>
      <c r="M49" s="60"/>
      <c r="N49" s="60"/>
      <c r="O49" s="51"/>
      <c r="P49" s="60"/>
      <c r="Q49" s="72"/>
      <c r="R49" s="69"/>
      <c r="S49" s="82"/>
      <c r="T49" s="78"/>
      <c r="U49" s="78"/>
      <c r="V49" s="78"/>
      <c r="W49" s="78"/>
      <c r="X49" s="78"/>
      <c r="Y49" s="78"/>
      <c r="Z49" s="78"/>
      <c r="AA49" s="78"/>
      <c r="AC49" s="117"/>
      <c r="AE49" s="138"/>
      <c r="AF49" s="131"/>
      <c r="AG49" s="132"/>
      <c r="AH49" s="132"/>
      <c r="AI49" s="132"/>
      <c r="AJ49" s="132"/>
      <c r="AK49" s="132"/>
      <c r="AL49" s="132"/>
      <c r="AM49" s="132"/>
      <c r="AN49" s="133"/>
    </row>
    <row r="50" spans="1:40" x14ac:dyDescent="0.15">
      <c r="A50" s="88" t="s">
        <v>114</v>
      </c>
      <c r="B50" s="67"/>
      <c r="C50" s="67"/>
      <c r="D50" s="89"/>
      <c r="E50" s="6">
        <f t="shared" ref="E50:Q50" si="2">COUNTIF(E7:E46,"&gt;0")</f>
        <v>11</v>
      </c>
      <c r="F50" s="6">
        <f t="shared" si="2"/>
        <v>10</v>
      </c>
      <c r="G50" s="6">
        <f t="shared" si="2"/>
        <v>11</v>
      </c>
      <c r="H50" s="6">
        <f t="shared" si="2"/>
        <v>9</v>
      </c>
      <c r="I50" s="6">
        <f t="shared" si="2"/>
        <v>9</v>
      </c>
      <c r="J50" s="6">
        <f t="shared" si="2"/>
        <v>11</v>
      </c>
      <c r="K50" s="6">
        <f t="shared" si="2"/>
        <v>0</v>
      </c>
      <c r="L50" s="6">
        <f t="shared" si="2"/>
        <v>0</v>
      </c>
      <c r="M50" s="6">
        <f t="shared" si="2"/>
        <v>0</v>
      </c>
      <c r="N50" s="6">
        <f t="shared" si="2"/>
        <v>0</v>
      </c>
      <c r="O50" s="6">
        <f t="shared" si="2"/>
        <v>0</v>
      </c>
      <c r="P50" s="6">
        <f t="shared" si="2"/>
        <v>0</v>
      </c>
      <c r="Q50" s="26">
        <f t="shared" si="2"/>
        <v>16</v>
      </c>
      <c r="R50" s="29"/>
      <c r="S50" s="83"/>
      <c r="T50" s="80"/>
      <c r="U50" s="80"/>
      <c r="V50" s="80"/>
      <c r="W50" s="80"/>
      <c r="X50" s="80"/>
      <c r="Y50" s="80"/>
      <c r="Z50" s="80"/>
      <c r="AA50" s="80"/>
      <c r="AB50" s="119"/>
      <c r="AC50" s="120"/>
      <c r="AE50" s="138"/>
      <c r="AF50" s="131"/>
      <c r="AG50" s="132"/>
      <c r="AH50" s="132"/>
      <c r="AI50" s="132"/>
      <c r="AJ50" s="132"/>
      <c r="AK50" s="132"/>
      <c r="AL50" s="132"/>
      <c r="AM50" s="132"/>
      <c r="AN50" s="133"/>
    </row>
    <row r="51" spans="1:40" x14ac:dyDescent="0.15">
      <c r="AE51" s="139"/>
      <c r="AF51" s="134"/>
      <c r="AG51" s="135"/>
      <c r="AH51" s="135"/>
      <c r="AI51" s="135"/>
      <c r="AJ51" s="135"/>
      <c r="AK51" s="135"/>
      <c r="AL51" s="135"/>
      <c r="AM51" s="135"/>
      <c r="AN51" s="136"/>
    </row>
    <row r="52" spans="1:40" x14ac:dyDescent="0.15">
      <c r="X52" s="13" t="s">
        <v>55</v>
      </c>
    </row>
    <row r="53" spans="1:40" x14ac:dyDescent="0.15">
      <c r="X53" s="13" t="s">
        <v>97</v>
      </c>
    </row>
    <row r="55" spans="1:40" x14ac:dyDescent="0.15">
      <c r="B55" s="2" t="s">
        <v>83</v>
      </c>
      <c r="O55" s="5"/>
      <c r="P55" s="5"/>
    </row>
    <row r="56" spans="1:40" x14ac:dyDescent="0.15">
      <c r="O56" s="5"/>
      <c r="P56" s="5"/>
    </row>
    <row r="57" spans="1:40" x14ac:dyDescent="0.15">
      <c r="B57" s="65"/>
      <c r="C57" s="8" t="s">
        <v>66</v>
      </c>
      <c r="D57" s="8"/>
      <c r="E57" s="6">
        <v>4</v>
      </c>
      <c r="F57" s="6">
        <v>5</v>
      </c>
      <c r="G57" s="6">
        <v>6</v>
      </c>
      <c r="H57" s="6">
        <v>7</v>
      </c>
      <c r="I57" s="6">
        <v>8</v>
      </c>
      <c r="J57" s="6">
        <v>9</v>
      </c>
      <c r="K57" s="6">
        <v>10</v>
      </c>
      <c r="L57" s="6">
        <v>11</v>
      </c>
      <c r="M57" s="6">
        <v>12</v>
      </c>
      <c r="N57" s="6">
        <v>1</v>
      </c>
      <c r="O57" s="6">
        <v>2</v>
      </c>
      <c r="P57" s="6">
        <v>3</v>
      </c>
      <c r="Q57" s="3"/>
    </row>
    <row r="58" spans="1:40" x14ac:dyDescent="0.15">
      <c r="B58" s="15"/>
      <c r="C58" s="48" t="s">
        <v>76</v>
      </c>
      <c r="D58" s="48"/>
      <c r="E58" s="49"/>
      <c r="F58" s="49"/>
      <c r="G58" s="49"/>
      <c r="H58" s="49"/>
      <c r="I58" s="49"/>
      <c r="J58" s="49"/>
      <c r="K58" s="49"/>
      <c r="L58" s="49"/>
      <c r="M58" s="49"/>
      <c r="N58" s="49"/>
      <c r="O58" s="49"/>
      <c r="P58" s="49"/>
      <c r="Q58" s="3"/>
    </row>
    <row r="59" spans="1:40" x14ac:dyDescent="0.15">
      <c r="B59" s="16"/>
      <c r="C59" s="37" t="s">
        <v>1</v>
      </c>
      <c r="D59" s="36"/>
      <c r="E59" s="21">
        <v>4</v>
      </c>
      <c r="F59" s="21">
        <v>3</v>
      </c>
      <c r="G59" s="21">
        <v>6</v>
      </c>
      <c r="H59" s="21">
        <v>3</v>
      </c>
      <c r="I59" s="21">
        <v>4</v>
      </c>
      <c r="J59" s="21"/>
      <c r="K59" s="21"/>
      <c r="L59" s="21"/>
      <c r="M59" s="21"/>
      <c r="N59" s="21"/>
      <c r="O59" s="21"/>
      <c r="P59" s="21"/>
      <c r="Q59" s="3"/>
    </row>
    <row r="60" spans="1:40" x14ac:dyDescent="0.15">
      <c r="C60" s="37" t="s">
        <v>31</v>
      </c>
      <c r="D60" s="36"/>
      <c r="E60" s="21"/>
      <c r="F60" s="21"/>
      <c r="G60" s="21"/>
      <c r="H60" s="21"/>
      <c r="I60" s="21"/>
      <c r="J60" s="21"/>
      <c r="K60" s="21"/>
      <c r="L60" s="21"/>
      <c r="M60" s="21"/>
      <c r="N60" s="21"/>
      <c r="O60" s="21"/>
      <c r="P60" s="21"/>
      <c r="Q60" s="3"/>
    </row>
    <row r="61" spans="1:40" x14ac:dyDescent="0.15">
      <c r="C61" s="57" t="s">
        <v>45</v>
      </c>
      <c r="D61" s="38"/>
      <c r="E61" s="51"/>
      <c r="F61" s="51"/>
      <c r="G61" s="51"/>
      <c r="H61" s="51"/>
      <c r="I61" s="51"/>
      <c r="J61" s="51"/>
      <c r="K61" s="51"/>
      <c r="L61" s="51"/>
      <c r="M61" s="51"/>
      <c r="N61" s="51"/>
      <c r="O61" s="51"/>
      <c r="P61" s="51"/>
      <c r="Q61" s="3"/>
    </row>
    <row r="62" spans="1:40" x14ac:dyDescent="0.15">
      <c r="O62" s="5"/>
      <c r="P62" s="5"/>
    </row>
    <row r="64" spans="1:40" x14ac:dyDescent="0.15">
      <c r="C64" s="54" t="s">
        <v>68</v>
      </c>
      <c r="D64" s="55"/>
      <c r="E64" s="55"/>
      <c r="F64" s="55"/>
      <c r="G64" s="55"/>
      <c r="H64" s="55"/>
      <c r="I64" s="55"/>
      <c r="J64" s="55"/>
      <c r="K64" s="55"/>
      <c r="L64" s="55"/>
      <c r="M64" s="55"/>
      <c r="N64" s="55"/>
      <c r="O64" s="55"/>
      <c r="P64" s="75"/>
      <c r="Q64" s="55"/>
      <c r="R64" s="55"/>
      <c r="S64" s="55"/>
      <c r="T64" s="55"/>
      <c r="U64" s="55"/>
      <c r="V64" s="55"/>
      <c r="W64" s="55"/>
      <c r="X64" s="56"/>
      <c r="Y64" s="56"/>
      <c r="Z64" s="56"/>
      <c r="AA64" s="56"/>
    </row>
    <row r="65" spans="3:27" x14ac:dyDescent="0.15">
      <c r="C65" s="54"/>
      <c r="D65" s="55"/>
      <c r="E65" s="55"/>
      <c r="F65" s="55"/>
      <c r="G65" s="55"/>
      <c r="H65" s="55"/>
      <c r="I65" s="55"/>
      <c r="J65" s="55"/>
      <c r="K65" s="55"/>
      <c r="L65" s="55"/>
      <c r="M65" s="55"/>
      <c r="N65" s="55"/>
      <c r="O65" s="55"/>
      <c r="P65" s="75"/>
      <c r="Q65" s="55"/>
      <c r="R65" s="55"/>
      <c r="S65" s="55"/>
      <c r="T65" s="55"/>
      <c r="U65" s="55"/>
      <c r="V65" s="55"/>
      <c r="W65" s="55"/>
      <c r="X65" s="56"/>
      <c r="Y65" s="56"/>
      <c r="Z65" s="56"/>
      <c r="AA65" s="56"/>
    </row>
    <row r="66" spans="3:27" x14ac:dyDescent="0.15">
      <c r="C66" s="54" t="s">
        <v>69</v>
      </c>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t="s">
        <v>92</v>
      </c>
      <c r="D68" s="54"/>
      <c r="E68" s="54"/>
      <c r="F68" s="54"/>
      <c r="G68" s="54"/>
      <c r="H68" s="54"/>
      <c r="I68" s="54"/>
      <c r="J68" s="54"/>
      <c r="K68" s="54"/>
      <c r="L68" s="54"/>
      <c r="M68" s="54"/>
      <c r="N68" s="54"/>
      <c r="O68" s="54"/>
      <c r="P68" s="76"/>
      <c r="Q68" s="54"/>
      <c r="R68" s="54"/>
      <c r="S68" s="54"/>
      <c r="T68" s="54"/>
      <c r="U68" s="54"/>
      <c r="V68" s="54"/>
      <c r="W68" s="54"/>
      <c r="X68" s="54"/>
      <c r="Y68" s="54"/>
      <c r="Z68" s="54"/>
      <c r="AA68" s="54"/>
    </row>
    <row r="69" spans="3:27" x14ac:dyDescent="0.15">
      <c r="C69" s="54"/>
      <c r="D69" s="54" t="s">
        <v>70</v>
      </c>
      <c r="E69" s="54"/>
      <c r="F69" s="54"/>
      <c r="G69" s="54"/>
      <c r="H69" s="54"/>
      <c r="I69" s="54"/>
      <c r="J69" s="54"/>
      <c r="K69" s="54"/>
      <c r="L69" s="54"/>
      <c r="M69" s="54"/>
      <c r="N69" s="54"/>
      <c r="O69" s="54"/>
      <c r="P69" s="76"/>
      <c r="Q69" s="54"/>
      <c r="R69" s="54"/>
      <c r="S69" s="54"/>
      <c r="T69" s="54"/>
      <c r="U69" s="54"/>
      <c r="V69" s="54"/>
      <c r="W69" s="54"/>
      <c r="X69" s="54"/>
      <c r="Y69" s="54"/>
      <c r="Z69" s="54"/>
      <c r="AA69" s="54"/>
    </row>
    <row r="70" spans="3:27" x14ac:dyDescent="0.15">
      <c r="C70" s="125" t="s">
        <v>56</v>
      </c>
      <c r="D70" s="125"/>
      <c r="E70" s="125"/>
      <c r="F70" s="125" t="s">
        <v>57</v>
      </c>
      <c r="G70" s="125"/>
      <c r="H70" s="174" t="s">
        <v>71</v>
      </c>
      <c r="I70" s="175"/>
      <c r="J70" s="175"/>
      <c r="K70" s="175"/>
      <c r="L70" s="175"/>
      <c r="M70" s="175"/>
      <c r="N70" s="175"/>
      <c r="O70" s="175"/>
      <c r="P70" s="175"/>
      <c r="Q70" s="175"/>
      <c r="R70" s="175"/>
      <c r="S70" s="175"/>
      <c r="T70" s="175"/>
      <c r="U70" s="175"/>
      <c r="V70" s="175"/>
      <c r="W70" s="175"/>
      <c r="X70" s="175"/>
      <c r="Y70" s="175"/>
      <c r="Z70" s="175"/>
      <c r="AA70" s="176"/>
    </row>
    <row r="71" spans="3:27" ht="26.25" customHeight="1" x14ac:dyDescent="0.15">
      <c r="C71" s="125" t="s">
        <v>58</v>
      </c>
      <c r="D71" s="125"/>
      <c r="E71" s="125"/>
      <c r="F71" s="125" t="s">
        <v>52</v>
      </c>
      <c r="G71" s="125"/>
      <c r="H71" s="165" t="s">
        <v>72</v>
      </c>
      <c r="I71" s="166"/>
      <c r="J71" s="166"/>
      <c r="K71" s="166"/>
      <c r="L71" s="166"/>
      <c r="M71" s="166"/>
      <c r="N71" s="166"/>
      <c r="O71" s="166"/>
      <c r="P71" s="166"/>
      <c r="Q71" s="166"/>
      <c r="R71" s="166"/>
      <c r="S71" s="166"/>
      <c r="T71" s="166"/>
      <c r="U71" s="166"/>
      <c r="V71" s="166"/>
      <c r="W71" s="166"/>
      <c r="X71" s="166"/>
      <c r="Y71" s="166"/>
      <c r="Z71" s="166"/>
      <c r="AA71" s="167"/>
    </row>
    <row r="72" spans="3:27" ht="26.25" customHeight="1" x14ac:dyDescent="0.15">
      <c r="C72" s="125" t="s">
        <v>59</v>
      </c>
      <c r="D72" s="125"/>
      <c r="E72" s="125"/>
      <c r="F72" s="125" t="s">
        <v>73</v>
      </c>
      <c r="G72" s="125"/>
      <c r="H72" s="165" t="s">
        <v>74</v>
      </c>
      <c r="I72" s="166"/>
      <c r="J72" s="166"/>
      <c r="K72" s="166"/>
      <c r="L72" s="166"/>
      <c r="M72" s="166"/>
      <c r="N72" s="166"/>
      <c r="O72" s="166"/>
      <c r="P72" s="166"/>
      <c r="Q72" s="166"/>
      <c r="R72" s="166"/>
      <c r="S72" s="166"/>
      <c r="T72" s="166"/>
      <c r="U72" s="166"/>
      <c r="V72" s="166"/>
      <c r="W72" s="166"/>
      <c r="X72" s="166"/>
      <c r="Y72" s="166"/>
      <c r="Z72" s="166"/>
      <c r="AA72" s="167"/>
    </row>
    <row r="73" spans="3:27" ht="26.25" customHeight="1" x14ac:dyDescent="0.15">
      <c r="C73" s="125" t="s">
        <v>60</v>
      </c>
      <c r="D73" s="125"/>
      <c r="E73" s="125"/>
      <c r="F73" s="125" t="s">
        <v>54</v>
      </c>
      <c r="G73" s="125"/>
      <c r="H73" s="171" t="s">
        <v>84</v>
      </c>
      <c r="I73" s="172"/>
      <c r="J73" s="172"/>
      <c r="K73" s="172"/>
      <c r="L73" s="172"/>
      <c r="M73" s="172"/>
      <c r="N73" s="172"/>
      <c r="O73" s="172"/>
      <c r="P73" s="172"/>
      <c r="Q73" s="172"/>
      <c r="R73" s="172"/>
      <c r="S73" s="172"/>
      <c r="T73" s="172"/>
      <c r="U73" s="172"/>
      <c r="V73" s="172"/>
      <c r="W73" s="172"/>
      <c r="X73" s="172"/>
      <c r="Y73" s="172"/>
      <c r="Z73" s="172"/>
      <c r="AA73" s="173"/>
    </row>
    <row r="74" spans="3:27" ht="26.25" customHeight="1" x14ac:dyDescent="0.15">
      <c r="C74" s="125" t="s">
        <v>61</v>
      </c>
      <c r="D74" s="125"/>
      <c r="E74" s="125"/>
      <c r="F74" s="125" t="s">
        <v>51</v>
      </c>
      <c r="G74" s="125"/>
      <c r="H74" s="171" t="s">
        <v>75</v>
      </c>
      <c r="I74" s="172"/>
      <c r="J74" s="172"/>
      <c r="K74" s="172"/>
      <c r="L74" s="172"/>
      <c r="M74" s="172"/>
      <c r="N74" s="172"/>
      <c r="O74" s="172"/>
      <c r="P74" s="172"/>
      <c r="Q74" s="172"/>
      <c r="R74" s="172"/>
      <c r="S74" s="172"/>
      <c r="T74" s="172"/>
      <c r="U74" s="172"/>
      <c r="V74" s="172"/>
      <c r="W74" s="172"/>
      <c r="X74" s="172"/>
      <c r="Y74" s="172"/>
      <c r="Z74" s="172"/>
      <c r="AA74" s="173"/>
    </row>
    <row r="75" spans="3:27" ht="26.25" customHeight="1" x14ac:dyDescent="0.15">
      <c r="C75" s="125" t="s">
        <v>93</v>
      </c>
      <c r="D75" s="125"/>
      <c r="E75" s="125"/>
      <c r="F75" s="125" t="s">
        <v>88</v>
      </c>
      <c r="G75" s="125"/>
      <c r="H75" s="165" t="s">
        <v>95</v>
      </c>
      <c r="I75" s="166"/>
      <c r="J75" s="166"/>
      <c r="K75" s="166"/>
      <c r="L75" s="166"/>
      <c r="M75" s="166"/>
      <c r="N75" s="166"/>
      <c r="O75" s="166"/>
      <c r="P75" s="166"/>
      <c r="Q75" s="166"/>
      <c r="R75" s="166"/>
      <c r="S75" s="166"/>
      <c r="T75" s="166"/>
      <c r="U75" s="166"/>
      <c r="V75" s="166"/>
      <c r="W75" s="166"/>
      <c r="X75" s="166"/>
      <c r="Y75" s="166"/>
      <c r="Z75" s="166"/>
      <c r="AA75" s="167"/>
    </row>
    <row r="76" spans="3:27" ht="26.25" customHeight="1" x14ac:dyDescent="0.15">
      <c r="C76" s="125" t="s">
        <v>94</v>
      </c>
      <c r="D76" s="125"/>
      <c r="E76" s="125"/>
      <c r="F76" s="125" t="s">
        <v>87</v>
      </c>
      <c r="G76" s="125"/>
      <c r="H76" s="165" t="s">
        <v>96</v>
      </c>
      <c r="I76" s="166"/>
      <c r="J76" s="166"/>
      <c r="K76" s="166"/>
      <c r="L76" s="166"/>
      <c r="M76" s="166"/>
      <c r="N76" s="166"/>
      <c r="O76" s="166"/>
      <c r="P76" s="166"/>
      <c r="Q76" s="166"/>
      <c r="R76" s="166"/>
      <c r="S76" s="166"/>
      <c r="T76" s="166"/>
      <c r="U76" s="166"/>
      <c r="V76" s="166"/>
      <c r="W76" s="166"/>
      <c r="X76" s="166"/>
      <c r="Y76" s="166"/>
      <c r="Z76" s="166"/>
      <c r="AA76" s="167"/>
    </row>
  </sheetData>
  <mergeCells count="57">
    <mergeCell ref="C76:E76"/>
    <mergeCell ref="F76:G76"/>
    <mergeCell ref="H76:AA76"/>
    <mergeCell ref="C74:E74"/>
    <mergeCell ref="F74:G74"/>
    <mergeCell ref="H74:AA74"/>
    <mergeCell ref="C75:E75"/>
    <mergeCell ref="F75:G75"/>
    <mergeCell ref="H75:AA75"/>
    <mergeCell ref="C72:E72"/>
    <mergeCell ref="F72:G72"/>
    <mergeCell ref="H72:AA72"/>
    <mergeCell ref="C73:E73"/>
    <mergeCell ref="F73:G73"/>
    <mergeCell ref="H73:AA73"/>
    <mergeCell ref="C70:E70"/>
    <mergeCell ref="F70:G70"/>
    <mergeCell ref="H70:AA70"/>
    <mergeCell ref="C71:E71"/>
    <mergeCell ref="F71:G71"/>
    <mergeCell ref="H71:AA71"/>
    <mergeCell ref="AE40:AE43"/>
    <mergeCell ref="AF40:AN43"/>
    <mergeCell ref="AE44:AE47"/>
    <mergeCell ref="AF44:AN47"/>
    <mergeCell ref="AE48:AE51"/>
    <mergeCell ref="AF48:AN51"/>
    <mergeCell ref="AE28:AE31"/>
    <mergeCell ref="AF28:AN31"/>
    <mergeCell ref="AE32:AE35"/>
    <mergeCell ref="AF32:AN35"/>
    <mergeCell ref="AE36:AE39"/>
    <mergeCell ref="AF36:AN39"/>
    <mergeCell ref="AE16:AE19"/>
    <mergeCell ref="AF16:AN19"/>
    <mergeCell ref="AE20:AE23"/>
    <mergeCell ref="AF20:AN23"/>
    <mergeCell ref="AE24:AE27"/>
    <mergeCell ref="AF24:AN27"/>
    <mergeCell ref="AE12:AE15"/>
    <mergeCell ref="AF12:AN15"/>
    <mergeCell ref="V14:X14"/>
    <mergeCell ref="AE1:AG1"/>
    <mergeCell ref="AH1:AN1"/>
    <mergeCell ref="AF4:AN5"/>
    <mergeCell ref="AE6:AE7"/>
    <mergeCell ref="AF6:AN7"/>
    <mergeCell ref="W7:X7"/>
    <mergeCell ref="AE8:AE11"/>
    <mergeCell ref="AF8:AN11"/>
    <mergeCell ref="E3:R3"/>
    <mergeCell ref="B4:C4"/>
    <mergeCell ref="Q4:Q6"/>
    <mergeCell ref="R4:R6"/>
    <mergeCell ref="AE4:AE5"/>
    <mergeCell ref="B5:C5"/>
    <mergeCell ref="C6:D6"/>
  </mergeCells>
  <phoneticPr fontId="1"/>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8"/>
  <sheetViews>
    <sheetView topLeftCell="A67" zoomScaleNormal="100" workbookViewId="0">
      <selection activeCell="X22" sqref="X22"/>
    </sheetView>
  </sheetViews>
  <sheetFormatPr defaultRowHeight="13.5" x14ac:dyDescent="0.15"/>
  <cols>
    <col min="1" max="1" width="3.25" customWidth="1"/>
    <col min="2" max="2" width="7.25" customWidth="1"/>
    <col min="3" max="3" width="8.25" customWidth="1"/>
    <col min="4" max="4" width="2.625" customWidth="1"/>
    <col min="5" max="16" width="2.5" customWidth="1"/>
    <col min="17" max="28" width="3.75" customWidth="1"/>
    <col min="29" max="29" width="6.75" customWidth="1"/>
    <col min="30" max="30" width="2.5" customWidth="1"/>
    <col min="31" max="39" width="3.75" customWidth="1"/>
    <col min="40" max="40" width="40.375" customWidth="1"/>
  </cols>
  <sheetData>
    <row r="1" spans="1:40" ht="13.5" customHeight="1" x14ac:dyDescent="0.15">
      <c r="A1" s="1" t="s">
        <v>0</v>
      </c>
      <c r="B1" s="1"/>
      <c r="C1" s="1"/>
      <c r="D1" s="1"/>
      <c r="G1" s="1" t="s">
        <v>138</v>
      </c>
      <c r="H1" s="1"/>
      <c r="I1" s="1"/>
      <c r="M1" s="2" t="s">
        <v>108</v>
      </c>
      <c r="AE1" s="126" t="s">
        <v>41</v>
      </c>
      <c r="AF1" s="126"/>
      <c r="AG1" s="126"/>
      <c r="AH1" s="127" t="s">
        <v>134</v>
      </c>
      <c r="AI1" s="127"/>
      <c r="AJ1" s="127"/>
      <c r="AK1" s="127"/>
      <c r="AL1" s="127"/>
      <c r="AM1" s="127"/>
      <c r="AN1" s="127"/>
    </row>
    <row r="2" spans="1:40" ht="6" customHeight="1" x14ac:dyDescent="0.15"/>
    <row r="3" spans="1:40" ht="15" customHeight="1" x14ac:dyDescent="0.15">
      <c r="E3" s="140" t="s">
        <v>116</v>
      </c>
      <c r="F3" s="141"/>
      <c r="G3" s="141"/>
      <c r="H3" s="141"/>
      <c r="I3" s="141"/>
      <c r="J3" s="141"/>
      <c r="K3" s="141"/>
      <c r="L3" s="141"/>
      <c r="M3" s="141"/>
      <c r="N3" s="141"/>
      <c r="O3" s="141"/>
      <c r="P3" s="141"/>
      <c r="Q3" s="141"/>
      <c r="R3" s="142"/>
      <c r="S3" s="81"/>
      <c r="T3" s="79"/>
      <c r="U3" s="79"/>
      <c r="V3" s="79"/>
      <c r="W3" s="79"/>
      <c r="X3" s="79"/>
      <c r="Y3" s="79"/>
      <c r="Z3" s="79"/>
      <c r="AA3" s="79"/>
      <c r="AB3" s="115"/>
      <c r="AC3" s="116"/>
    </row>
    <row r="4" spans="1:40"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C4" s="117"/>
      <c r="AE4" s="137" t="s">
        <v>77</v>
      </c>
      <c r="AF4" s="155" t="s">
        <v>109</v>
      </c>
      <c r="AG4" s="156"/>
      <c r="AH4" s="156"/>
      <c r="AI4" s="156"/>
      <c r="AJ4" s="156"/>
      <c r="AK4" s="156"/>
      <c r="AL4" s="156"/>
      <c r="AM4" s="156"/>
      <c r="AN4" s="157"/>
    </row>
    <row r="5" spans="1:40" ht="13.5" customHeight="1" x14ac:dyDescent="0.15">
      <c r="B5" s="161" t="s">
        <v>67</v>
      </c>
      <c r="C5" s="162"/>
      <c r="D5" s="18"/>
      <c r="E5" s="17">
        <v>13</v>
      </c>
      <c r="F5" s="17">
        <v>11</v>
      </c>
      <c r="G5" s="17">
        <v>8</v>
      </c>
      <c r="H5" s="17">
        <v>18</v>
      </c>
      <c r="I5" s="17">
        <v>10</v>
      </c>
      <c r="J5" s="17">
        <v>14</v>
      </c>
      <c r="K5" s="17">
        <v>12</v>
      </c>
      <c r="L5" s="17"/>
      <c r="M5" s="17"/>
      <c r="N5" s="17"/>
      <c r="O5" s="17"/>
      <c r="P5" s="17"/>
      <c r="Q5" s="144"/>
      <c r="R5" s="147"/>
      <c r="S5" s="82"/>
      <c r="T5" s="78"/>
      <c r="U5" s="78"/>
      <c r="V5" s="78"/>
      <c r="W5" s="78"/>
      <c r="X5" s="78"/>
      <c r="Y5" s="78"/>
      <c r="Z5" s="78"/>
      <c r="AA5" s="78"/>
      <c r="AC5" s="117"/>
      <c r="AE5" s="139"/>
      <c r="AF5" s="158"/>
      <c r="AG5" s="159"/>
      <c r="AH5" s="159"/>
      <c r="AI5" s="159"/>
      <c r="AJ5" s="159"/>
      <c r="AK5" s="159"/>
      <c r="AL5" s="159"/>
      <c r="AM5" s="159"/>
      <c r="AN5" s="160"/>
    </row>
    <row r="6" spans="1:40" ht="41.25" customHeight="1" x14ac:dyDescent="0.15">
      <c r="A6" s="46" t="s">
        <v>42</v>
      </c>
      <c r="B6" s="35" t="s">
        <v>50</v>
      </c>
      <c r="C6" s="163" t="s">
        <v>99</v>
      </c>
      <c r="D6" s="164"/>
      <c r="E6" s="47" t="s">
        <v>89</v>
      </c>
      <c r="F6" s="47" t="s">
        <v>89</v>
      </c>
      <c r="G6" s="47" t="s">
        <v>117</v>
      </c>
      <c r="H6" s="47" t="s">
        <v>117</v>
      </c>
      <c r="I6" s="47" t="s">
        <v>89</v>
      </c>
      <c r="J6" s="17" t="s">
        <v>89</v>
      </c>
      <c r="K6" s="17" t="s">
        <v>135</v>
      </c>
      <c r="L6" s="17"/>
      <c r="M6" s="17"/>
      <c r="N6" s="17"/>
      <c r="O6" s="17"/>
      <c r="P6" s="17"/>
      <c r="Q6" s="145"/>
      <c r="R6" s="148"/>
      <c r="S6" s="82"/>
      <c r="T6" s="78"/>
      <c r="U6" s="78"/>
      <c r="V6" s="78"/>
      <c r="W6" s="78"/>
      <c r="X6" s="78"/>
      <c r="Y6" s="78"/>
      <c r="Z6" s="78"/>
      <c r="AA6" s="78"/>
      <c r="AC6" s="117"/>
      <c r="AE6" s="137">
        <v>4</v>
      </c>
      <c r="AF6" s="149" t="s">
        <v>110</v>
      </c>
      <c r="AG6" s="150"/>
      <c r="AH6" s="150"/>
      <c r="AI6" s="150"/>
      <c r="AJ6" s="150"/>
      <c r="AK6" s="150"/>
      <c r="AL6" s="150"/>
      <c r="AM6" s="150"/>
      <c r="AN6" s="151"/>
    </row>
    <row r="7" spans="1:40" x14ac:dyDescent="0.15">
      <c r="A7" s="39">
        <v>1</v>
      </c>
      <c r="B7" s="40" t="s">
        <v>29</v>
      </c>
      <c r="C7" s="41" t="s">
        <v>30</v>
      </c>
      <c r="D7" s="42"/>
      <c r="E7" s="43"/>
      <c r="F7" s="43"/>
      <c r="G7" s="43"/>
      <c r="H7" s="43"/>
      <c r="I7" s="43"/>
      <c r="J7" s="43"/>
      <c r="K7" s="43"/>
      <c r="L7" s="43"/>
      <c r="M7" s="43"/>
      <c r="N7" s="43"/>
      <c r="O7" s="43"/>
      <c r="P7" s="43"/>
      <c r="Q7" s="44">
        <f t="shared" ref="Q7:Q47" si="0">COUNTA(E7:P7)</f>
        <v>0</v>
      </c>
      <c r="R7" s="45">
        <f t="shared" ref="R7:R47" si="1">SUM(E7:P7)</f>
        <v>0</v>
      </c>
      <c r="S7" s="82"/>
      <c r="T7" s="78"/>
      <c r="U7" s="78"/>
      <c r="V7" s="78"/>
      <c r="W7" s="186" t="s">
        <v>113</v>
      </c>
      <c r="X7" s="186"/>
      <c r="Y7" s="78"/>
      <c r="Z7" s="78"/>
      <c r="AA7" s="78"/>
      <c r="AC7" s="118" t="s">
        <v>14</v>
      </c>
      <c r="AE7" s="139"/>
      <c r="AF7" s="152"/>
      <c r="AG7" s="153"/>
      <c r="AH7" s="153"/>
      <c r="AI7" s="153"/>
      <c r="AJ7" s="153"/>
      <c r="AK7" s="153"/>
      <c r="AL7" s="153"/>
      <c r="AM7" s="153"/>
      <c r="AN7" s="154"/>
    </row>
    <row r="8" spans="1:40" ht="13.5" customHeight="1" x14ac:dyDescent="0.15">
      <c r="A8" s="39">
        <v>2</v>
      </c>
      <c r="B8" s="40" t="s">
        <v>100</v>
      </c>
      <c r="C8" s="41" t="s">
        <v>22</v>
      </c>
      <c r="D8" s="42"/>
      <c r="E8" s="43">
        <v>1</v>
      </c>
      <c r="F8" s="43">
        <v>6</v>
      </c>
      <c r="G8" s="43">
        <v>2</v>
      </c>
      <c r="H8" s="43"/>
      <c r="I8" s="43">
        <v>1</v>
      </c>
      <c r="J8" s="43">
        <v>4</v>
      </c>
      <c r="K8" s="43">
        <v>1</v>
      </c>
      <c r="L8" s="43"/>
      <c r="M8" s="43"/>
      <c r="N8" s="43"/>
      <c r="O8" s="43"/>
      <c r="P8" s="43"/>
      <c r="Q8" s="44">
        <f t="shared" si="0"/>
        <v>6</v>
      </c>
      <c r="R8" s="45">
        <f t="shared" si="1"/>
        <v>15</v>
      </c>
      <c r="S8" s="82"/>
      <c r="T8" s="78"/>
      <c r="U8" s="78"/>
      <c r="V8" s="78"/>
      <c r="W8" s="78"/>
      <c r="X8" s="78"/>
      <c r="Y8" s="78"/>
      <c r="Z8" s="78"/>
      <c r="AA8" s="78"/>
      <c r="AC8" s="117"/>
      <c r="AE8" s="137">
        <v>5</v>
      </c>
      <c r="AF8" s="149" t="s">
        <v>118</v>
      </c>
      <c r="AG8" s="150"/>
      <c r="AH8" s="150"/>
      <c r="AI8" s="150"/>
      <c r="AJ8" s="150"/>
      <c r="AK8" s="150"/>
      <c r="AL8" s="150"/>
      <c r="AM8" s="150"/>
      <c r="AN8" s="151"/>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C9" s="117"/>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C10" s="117"/>
      <c r="AE10" s="138"/>
      <c r="AF10" s="168"/>
      <c r="AG10" s="169"/>
      <c r="AH10" s="169"/>
      <c r="AI10" s="169"/>
      <c r="AJ10" s="169"/>
      <c r="AK10" s="169"/>
      <c r="AL10" s="169"/>
      <c r="AM10" s="169"/>
      <c r="AN10" s="170"/>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C11" s="117"/>
      <c r="AE11" s="139"/>
      <c r="AF11" s="152"/>
      <c r="AG11" s="153"/>
      <c r="AH11" s="153"/>
      <c r="AI11" s="153"/>
      <c r="AJ11" s="153"/>
      <c r="AK11" s="153"/>
      <c r="AL11" s="153"/>
      <c r="AM11" s="153"/>
      <c r="AN11" s="154"/>
    </row>
    <row r="12" spans="1:40" ht="13.5" customHeight="1"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C12" s="117"/>
      <c r="AE12" s="137">
        <v>6</v>
      </c>
      <c r="AF12" s="149" t="s">
        <v>120</v>
      </c>
      <c r="AG12" s="150"/>
      <c r="AH12" s="150"/>
      <c r="AI12" s="150"/>
      <c r="AJ12" s="150"/>
      <c r="AK12" s="150"/>
      <c r="AL12" s="150"/>
      <c r="AM12" s="150"/>
      <c r="AN12" s="151"/>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C13" s="117"/>
      <c r="AE13" s="138"/>
      <c r="AF13" s="168"/>
      <c r="AG13" s="169"/>
      <c r="AH13" s="169"/>
      <c r="AI13" s="169"/>
      <c r="AJ13" s="169"/>
      <c r="AK13" s="169"/>
      <c r="AL13" s="169"/>
      <c r="AM13" s="169"/>
      <c r="AN13" s="170"/>
    </row>
    <row r="14" spans="1:40"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186" t="s">
        <v>125</v>
      </c>
      <c r="W14" s="186"/>
      <c r="X14" s="186"/>
      <c r="Y14" s="78"/>
      <c r="Z14" s="78"/>
      <c r="AA14" s="78"/>
      <c r="AC14" s="118" t="s">
        <v>133</v>
      </c>
      <c r="AE14" s="138"/>
      <c r="AF14" s="168"/>
      <c r="AG14" s="169"/>
      <c r="AH14" s="169"/>
      <c r="AI14" s="169"/>
      <c r="AJ14" s="169"/>
      <c r="AK14" s="169"/>
      <c r="AL14" s="169"/>
      <c r="AM14" s="169"/>
      <c r="AN14" s="170"/>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C15" s="117"/>
      <c r="AE15" s="139"/>
      <c r="AF15" s="152"/>
      <c r="AG15" s="153"/>
      <c r="AH15" s="153"/>
      <c r="AI15" s="153"/>
      <c r="AJ15" s="153"/>
      <c r="AK15" s="153"/>
      <c r="AL15" s="153"/>
      <c r="AM15" s="153"/>
      <c r="AN15" s="154"/>
    </row>
    <row r="16" spans="1:40" ht="13.5" customHeight="1" x14ac:dyDescent="0.15">
      <c r="A16" s="39">
        <v>10</v>
      </c>
      <c r="B16" s="19" t="s">
        <v>20</v>
      </c>
      <c r="C16" s="20" t="s">
        <v>19</v>
      </c>
      <c r="D16" s="31"/>
      <c r="E16" s="43">
        <v>3</v>
      </c>
      <c r="F16" s="43"/>
      <c r="G16" s="43">
        <v>5</v>
      </c>
      <c r="H16" s="43"/>
      <c r="I16" s="43"/>
      <c r="J16" s="43">
        <v>3</v>
      </c>
      <c r="K16" s="43">
        <v>2</v>
      </c>
      <c r="L16" s="43"/>
      <c r="M16" s="43"/>
      <c r="N16" s="43"/>
      <c r="O16" s="43"/>
      <c r="P16" s="43"/>
      <c r="Q16" s="22">
        <f t="shared" si="0"/>
        <v>4</v>
      </c>
      <c r="R16" s="27">
        <f t="shared" si="1"/>
        <v>13</v>
      </c>
      <c r="S16" s="82"/>
      <c r="T16" s="78"/>
      <c r="U16" s="78"/>
      <c r="V16" s="78"/>
      <c r="W16" s="78"/>
      <c r="X16" s="78"/>
      <c r="Y16" s="78"/>
      <c r="Z16" s="78"/>
      <c r="AA16" s="78"/>
      <c r="AC16" s="117"/>
      <c r="AE16" s="137">
        <v>7</v>
      </c>
      <c r="AF16" s="149" t="s">
        <v>122</v>
      </c>
      <c r="AG16" s="150"/>
      <c r="AH16" s="150"/>
      <c r="AI16" s="150"/>
      <c r="AJ16" s="150"/>
      <c r="AK16" s="150"/>
      <c r="AL16" s="150"/>
      <c r="AM16" s="150"/>
      <c r="AN16" s="151"/>
    </row>
    <row r="17" spans="1:40" x14ac:dyDescent="0.15">
      <c r="A17" s="39">
        <v>11</v>
      </c>
      <c r="B17" s="19" t="s">
        <v>20</v>
      </c>
      <c r="C17" s="20" t="s">
        <v>48</v>
      </c>
      <c r="D17" s="61" t="s">
        <v>88</v>
      </c>
      <c r="E17" s="43"/>
      <c r="F17" s="43"/>
      <c r="G17" s="43"/>
      <c r="H17" s="43"/>
      <c r="I17" s="43"/>
      <c r="J17" s="43"/>
      <c r="K17" s="43"/>
      <c r="L17" s="43"/>
      <c r="M17" s="43"/>
      <c r="N17" s="43"/>
      <c r="O17" s="43"/>
      <c r="P17" s="43"/>
      <c r="Q17" s="22">
        <f t="shared" si="0"/>
        <v>0</v>
      </c>
      <c r="R17" s="27">
        <f t="shared" si="1"/>
        <v>0</v>
      </c>
      <c r="S17" s="82"/>
      <c r="T17" s="78"/>
      <c r="U17" s="78"/>
      <c r="V17" s="78"/>
      <c r="W17" s="78"/>
      <c r="X17" s="78"/>
      <c r="Y17" s="78"/>
      <c r="Z17" s="78"/>
      <c r="AA17" s="78"/>
      <c r="AC17" s="117"/>
      <c r="AE17" s="138"/>
      <c r="AF17" s="168"/>
      <c r="AG17" s="169"/>
      <c r="AH17" s="169"/>
      <c r="AI17" s="169"/>
      <c r="AJ17" s="169"/>
      <c r="AK17" s="169"/>
      <c r="AL17" s="169"/>
      <c r="AM17" s="169"/>
      <c r="AN17" s="170"/>
    </row>
    <row r="18" spans="1:40" x14ac:dyDescent="0.15">
      <c r="A18" s="39">
        <v>12</v>
      </c>
      <c r="B18" s="19" t="s">
        <v>20</v>
      </c>
      <c r="C18" s="20" t="s">
        <v>18</v>
      </c>
      <c r="D18" s="61" t="s">
        <v>88</v>
      </c>
      <c r="E18" s="43">
        <v>1</v>
      </c>
      <c r="F18" s="43">
        <v>1</v>
      </c>
      <c r="G18" s="43">
        <v>2</v>
      </c>
      <c r="H18" s="43">
        <v>1</v>
      </c>
      <c r="I18" s="43"/>
      <c r="J18" s="43">
        <v>1</v>
      </c>
      <c r="K18" s="43">
        <v>1</v>
      </c>
      <c r="L18" s="43"/>
      <c r="M18" s="43"/>
      <c r="N18" s="43"/>
      <c r="O18" s="43"/>
      <c r="P18" s="43"/>
      <c r="Q18" s="22">
        <f t="shared" si="0"/>
        <v>6</v>
      </c>
      <c r="R18" s="27">
        <f t="shared" si="1"/>
        <v>7</v>
      </c>
      <c r="S18" s="82"/>
      <c r="T18" s="78"/>
      <c r="U18" s="78"/>
      <c r="V18" s="78"/>
      <c r="W18" s="78"/>
      <c r="X18" s="78"/>
      <c r="Y18" s="78"/>
      <c r="Z18" s="78"/>
      <c r="AA18" s="78"/>
      <c r="AC18" s="117"/>
      <c r="AE18" s="138"/>
      <c r="AF18" s="168"/>
      <c r="AG18" s="169"/>
      <c r="AH18" s="169"/>
      <c r="AI18" s="169"/>
      <c r="AJ18" s="169"/>
      <c r="AK18" s="169"/>
      <c r="AL18" s="169"/>
      <c r="AM18" s="169"/>
      <c r="AN18" s="170"/>
    </row>
    <row r="19" spans="1:40" x14ac:dyDescent="0.15">
      <c r="A19" s="39">
        <v>13</v>
      </c>
      <c r="B19" s="58" t="s">
        <v>62</v>
      </c>
      <c r="C19" s="59" t="s">
        <v>85</v>
      </c>
      <c r="D19" s="31" t="s">
        <v>54</v>
      </c>
      <c r="E19" s="43"/>
      <c r="F19" s="43"/>
      <c r="G19" s="43"/>
      <c r="H19" s="43"/>
      <c r="I19" s="43"/>
      <c r="J19" s="43"/>
      <c r="K19" s="43"/>
      <c r="L19" s="43"/>
      <c r="M19" s="43"/>
      <c r="N19" s="43"/>
      <c r="O19" s="43"/>
      <c r="P19" s="43"/>
      <c r="Q19" s="22">
        <f t="shared" si="0"/>
        <v>0</v>
      </c>
      <c r="R19" s="27">
        <f t="shared" si="1"/>
        <v>0</v>
      </c>
      <c r="S19" s="82"/>
      <c r="T19" s="78"/>
      <c r="U19" s="78"/>
      <c r="V19" s="78"/>
      <c r="W19" s="78"/>
      <c r="X19" s="78"/>
      <c r="Y19" s="78"/>
      <c r="Z19" s="78"/>
      <c r="AA19" s="78"/>
      <c r="AC19" s="117"/>
      <c r="AE19" s="139"/>
      <c r="AF19" s="152"/>
      <c r="AG19" s="153"/>
      <c r="AH19" s="153"/>
      <c r="AI19" s="153"/>
      <c r="AJ19" s="153"/>
      <c r="AK19" s="153"/>
      <c r="AL19" s="153"/>
      <c r="AM19" s="153"/>
      <c r="AN19" s="154"/>
    </row>
    <row r="20" spans="1:40"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C20" s="117"/>
      <c r="AE20" s="137">
        <v>8</v>
      </c>
      <c r="AF20" s="149" t="s">
        <v>128</v>
      </c>
      <c r="AG20" s="150"/>
      <c r="AH20" s="150"/>
      <c r="AI20" s="150"/>
      <c r="AJ20" s="150"/>
      <c r="AK20" s="150"/>
      <c r="AL20" s="150"/>
      <c r="AM20" s="150"/>
      <c r="AN20" s="151"/>
    </row>
    <row r="21" spans="1:40"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82"/>
      <c r="T21" s="78"/>
      <c r="U21" s="78"/>
      <c r="V21" s="78"/>
      <c r="W21" s="78"/>
      <c r="X21" s="78"/>
      <c r="Y21" s="78"/>
      <c r="Z21" s="78"/>
      <c r="AA21" s="78"/>
      <c r="AC21" s="117"/>
      <c r="AE21" s="138"/>
      <c r="AF21" s="168"/>
      <c r="AG21" s="169"/>
      <c r="AH21" s="169"/>
      <c r="AI21" s="169"/>
      <c r="AJ21" s="169"/>
      <c r="AK21" s="169"/>
      <c r="AL21" s="169"/>
      <c r="AM21" s="169"/>
      <c r="AN21" s="170"/>
    </row>
    <row r="22" spans="1:40" x14ac:dyDescent="0.15">
      <c r="A22" s="39">
        <v>16</v>
      </c>
      <c r="B22" s="19" t="s">
        <v>26</v>
      </c>
      <c r="C22" s="20" t="s">
        <v>37</v>
      </c>
      <c r="D22" s="32"/>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C22" s="117"/>
      <c r="AE22" s="138"/>
      <c r="AF22" s="168"/>
      <c r="AG22" s="169"/>
      <c r="AH22" s="169"/>
      <c r="AI22" s="169"/>
      <c r="AJ22" s="169"/>
      <c r="AK22" s="169"/>
      <c r="AL22" s="169"/>
      <c r="AM22" s="169"/>
      <c r="AN22" s="170"/>
    </row>
    <row r="23" spans="1:40" x14ac:dyDescent="0.15">
      <c r="A23" s="39">
        <v>17</v>
      </c>
      <c r="B23" s="23" t="s">
        <v>26</v>
      </c>
      <c r="C23" s="24" t="s">
        <v>34</v>
      </c>
      <c r="D23" s="32" t="s">
        <v>51</v>
      </c>
      <c r="E23" s="43">
        <v>9</v>
      </c>
      <c r="F23" s="43">
        <v>7</v>
      </c>
      <c r="G23" s="43">
        <v>8</v>
      </c>
      <c r="H23" s="43"/>
      <c r="I23" s="43"/>
      <c r="J23" s="43">
        <v>2</v>
      </c>
      <c r="K23" s="43">
        <v>2</v>
      </c>
      <c r="L23" s="43"/>
      <c r="M23" s="43"/>
      <c r="N23" s="43"/>
      <c r="O23" s="43"/>
      <c r="P23" s="43"/>
      <c r="Q23" s="22">
        <f t="shared" si="0"/>
        <v>5</v>
      </c>
      <c r="R23" s="27">
        <f t="shared" si="1"/>
        <v>28</v>
      </c>
      <c r="S23" s="82"/>
      <c r="T23" s="78"/>
      <c r="U23" s="78"/>
      <c r="V23" s="78"/>
      <c r="W23" s="78"/>
      <c r="X23" s="78"/>
      <c r="Y23" s="78"/>
      <c r="Z23" s="78"/>
      <c r="AA23" s="78"/>
      <c r="AC23" s="117"/>
      <c r="AE23" s="139"/>
      <c r="AF23" s="152"/>
      <c r="AG23" s="153"/>
      <c r="AH23" s="153"/>
      <c r="AI23" s="153"/>
      <c r="AJ23" s="153"/>
      <c r="AK23" s="153"/>
      <c r="AL23" s="153"/>
      <c r="AM23" s="153"/>
      <c r="AN23" s="154"/>
    </row>
    <row r="24" spans="1:40" x14ac:dyDescent="0.15">
      <c r="A24" s="39">
        <v>18</v>
      </c>
      <c r="B24" s="19" t="s">
        <v>26</v>
      </c>
      <c r="C24" s="20" t="s">
        <v>17</v>
      </c>
      <c r="D24" s="33"/>
      <c r="E24" s="43">
        <v>4</v>
      </c>
      <c r="F24" s="43">
        <v>4</v>
      </c>
      <c r="G24" s="43">
        <v>2</v>
      </c>
      <c r="H24" s="43">
        <v>2</v>
      </c>
      <c r="I24" s="43">
        <v>3</v>
      </c>
      <c r="J24" s="43">
        <v>10</v>
      </c>
      <c r="K24" s="43">
        <v>6</v>
      </c>
      <c r="L24" s="43"/>
      <c r="M24" s="43"/>
      <c r="N24" s="43"/>
      <c r="O24" s="43"/>
      <c r="P24" s="43"/>
      <c r="Q24" s="22">
        <f t="shared" si="0"/>
        <v>7</v>
      </c>
      <c r="R24" s="27">
        <f t="shared" si="1"/>
        <v>31</v>
      </c>
      <c r="S24" s="82"/>
      <c r="T24" s="78"/>
      <c r="U24" s="78"/>
      <c r="V24" s="78"/>
      <c r="W24" s="78"/>
      <c r="X24" s="78"/>
      <c r="Y24" s="78"/>
      <c r="Z24" s="78"/>
      <c r="AA24" s="78"/>
      <c r="AC24" s="117"/>
      <c r="AE24" s="137">
        <v>9</v>
      </c>
      <c r="AF24" s="149" t="s">
        <v>131</v>
      </c>
      <c r="AG24" s="150"/>
      <c r="AH24" s="150"/>
      <c r="AI24" s="150"/>
      <c r="AJ24" s="150"/>
      <c r="AK24" s="150"/>
      <c r="AL24" s="150"/>
      <c r="AM24" s="150"/>
      <c r="AN24" s="151"/>
    </row>
    <row r="25" spans="1:40" x14ac:dyDescent="0.15">
      <c r="A25" s="39">
        <v>19</v>
      </c>
      <c r="B25" s="19" t="s">
        <v>26</v>
      </c>
      <c r="C25" s="20" t="s">
        <v>16</v>
      </c>
      <c r="D25" s="33"/>
      <c r="E25" s="43">
        <v>11</v>
      </c>
      <c r="F25" s="43">
        <v>7</v>
      </c>
      <c r="G25" s="43">
        <v>6</v>
      </c>
      <c r="H25" s="43">
        <v>8</v>
      </c>
      <c r="I25" s="43">
        <v>11</v>
      </c>
      <c r="J25" s="43">
        <v>11</v>
      </c>
      <c r="K25" s="43">
        <v>7</v>
      </c>
      <c r="L25" s="43"/>
      <c r="M25" s="43"/>
      <c r="N25" s="43"/>
      <c r="O25" s="43"/>
      <c r="P25" s="43"/>
      <c r="Q25" s="22">
        <f t="shared" si="0"/>
        <v>7</v>
      </c>
      <c r="R25" s="27">
        <f t="shared" si="1"/>
        <v>61</v>
      </c>
      <c r="S25" s="82"/>
      <c r="T25" s="78"/>
      <c r="U25" s="78"/>
      <c r="V25" s="78"/>
      <c r="W25" s="78"/>
      <c r="X25" s="78"/>
      <c r="Y25" s="78"/>
      <c r="Z25" s="78"/>
      <c r="AA25" s="78"/>
      <c r="AC25" s="117"/>
      <c r="AE25" s="138"/>
      <c r="AF25" s="168"/>
      <c r="AG25" s="169"/>
      <c r="AH25" s="169"/>
      <c r="AI25" s="169"/>
      <c r="AJ25" s="169"/>
      <c r="AK25" s="169"/>
      <c r="AL25" s="169"/>
      <c r="AM25" s="169"/>
      <c r="AN25" s="170"/>
    </row>
    <row r="26" spans="1:40" x14ac:dyDescent="0.15">
      <c r="A26" s="39">
        <v>20</v>
      </c>
      <c r="B26" s="19" t="s">
        <v>15</v>
      </c>
      <c r="C26" s="20" t="s">
        <v>82</v>
      </c>
      <c r="D26" s="62" t="s">
        <v>88</v>
      </c>
      <c r="E26" s="43"/>
      <c r="F26" s="43"/>
      <c r="G26" s="43"/>
      <c r="H26" s="43"/>
      <c r="I26" s="43"/>
      <c r="J26" s="43">
        <v>1</v>
      </c>
      <c r="K26" s="43"/>
      <c r="L26" s="43"/>
      <c r="M26" s="43"/>
      <c r="N26" s="43"/>
      <c r="O26" s="43"/>
      <c r="P26" s="43"/>
      <c r="Q26" s="22">
        <f t="shared" si="0"/>
        <v>1</v>
      </c>
      <c r="R26" s="27">
        <f t="shared" si="1"/>
        <v>1</v>
      </c>
      <c r="S26" s="82"/>
      <c r="T26" s="78"/>
      <c r="U26" s="78"/>
      <c r="V26" s="78"/>
      <c r="W26" s="78"/>
      <c r="X26" s="78"/>
      <c r="Y26" s="78"/>
      <c r="Z26" s="78"/>
      <c r="AA26" s="78"/>
      <c r="AC26" s="117"/>
      <c r="AE26" s="138"/>
      <c r="AF26" s="168"/>
      <c r="AG26" s="169"/>
      <c r="AH26" s="169"/>
      <c r="AI26" s="169"/>
      <c r="AJ26" s="169"/>
      <c r="AK26" s="169"/>
      <c r="AL26" s="169"/>
      <c r="AM26" s="169"/>
      <c r="AN26" s="170"/>
    </row>
    <row r="27" spans="1:40" x14ac:dyDescent="0.15">
      <c r="A27" s="39">
        <v>21</v>
      </c>
      <c r="B27" s="19" t="s">
        <v>15</v>
      </c>
      <c r="C27" s="20" t="s">
        <v>15</v>
      </c>
      <c r="D27" s="32"/>
      <c r="E27" s="43">
        <v>21</v>
      </c>
      <c r="F27" s="43">
        <v>11</v>
      </c>
      <c r="G27" s="43">
        <v>22</v>
      </c>
      <c r="H27" s="43">
        <v>7</v>
      </c>
      <c r="I27" s="43"/>
      <c r="J27" s="43">
        <v>13</v>
      </c>
      <c r="K27" s="43">
        <v>13</v>
      </c>
      <c r="L27" s="43"/>
      <c r="M27" s="43"/>
      <c r="N27" s="43"/>
      <c r="O27" s="43"/>
      <c r="P27" s="43"/>
      <c r="Q27" s="22">
        <f t="shared" si="0"/>
        <v>6</v>
      </c>
      <c r="R27" s="27">
        <f t="shared" si="1"/>
        <v>87</v>
      </c>
      <c r="S27" s="82"/>
      <c r="T27" s="78"/>
      <c r="U27" s="78"/>
      <c r="V27" s="78"/>
      <c r="W27" s="78"/>
      <c r="X27" s="78"/>
      <c r="Y27" s="78"/>
      <c r="Z27" s="78"/>
      <c r="AA27" s="78"/>
      <c r="AC27" s="117"/>
      <c r="AE27" s="139"/>
      <c r="AF27" s="152"/>
      <c r="AG27" s="153"/>
      <c r="AH27" s="153"/>
      <c r="AI27" s="153"/>
      <c r="AJ27" s="153"/>
      <c r="AK27" s="153"/>
      <c r="AL27" s="153"/>
      <c r="AM27" s="153"/>
      <c r="AN27" s="154"/>
    </row>
    <row r="28" spans="1:40" x14ac:dyDescent="0.15">
      <c r="A28" s="39">
        <v>22</v>
      </c>
      <c r="B28" s="19" t="s">
        <v>32</v>
      </c>
      <c r="C28" s="20" t="s">
        <v>32</v>
      </c>
      <c r="D28" s="32"/>
      <c r="E28" s="43">
        <v>2</v>
      </c>
      <c r="F28" s="43">
        <v>3</v>
      </c>
      <c r="G28" s="43">
        <v>3</v>
      </c>
      <c r="H28" s="43">
        <v>3</v>
      </c>
      <c r="I28" s="43">
        <v>1</v>
      </c>
      <c r="J28" s="43"/>
      <c r="K28" s="43"/>
      <c r="L28" s="43"/>
      <c r="M28" s="43"/>
      <c r="N28" s="43"/>
      <c r="O28" s="43"/>
      <c r="P28" s="43"/>
      <c r="Q28" s="22">
        <f t="shared" si="0"/>
        <v>5</v>
      </c>
      <c r="R28" s="27">
        <f t="shared" si="1"/>
        <v>12</v>
      </c>
      <c r="S28" s="82"/>
      <c r="T28" s="78"/>
      <c r="U28" s="78"/>
      <c r="V28" s="78"/>
      <c r="W28" s="78"/>
      <c r="X28" s="78"/>
      <c r="Y28" s="78"/>
      <c r="Z28" s="78"/>
      <c r="AA28" s="78"/>
      <c r="AC28" s="117"/>
      <c r="AE28" s="137">
        <v>10</v>
      </c>
      <c r="AF28" s="149" t="s">
        <v>137</v>
      </c>
      <c r="AG28" s="150"/>
      <c r="AH28" s="150"/>
      <c r="AI28" s="150"/>
      <c r="AJ28" s="150"/>
      <c r="AK28" s="150"/>
      <c r="AL28" s="150"/>
      <c r="AM28" s="150"/>
      <c r="AN28" s="151"/>
    </row>
    <row r="29" spans="1:40" x14ac:dyDescent="0.15">
      <c r="A29" s="39">
        <v>23</v>
      </c>
      <c r="B29" s="19" t="s">
        <v>32</v>
      </c>
      <c r="C29" s="20" t="s">
        <v>81</v>
      </c>
      <c r="D29" s="32" t="s">
        <v>51</v>
      </c>
      <c r="E29" s="43"/>
      <c r="F29" s="43"/>
      <c r="G29" s="43"/>
      <c r="H29" s="43"/>
      <c r="I29" s="43"/>
      <c r="J29" s="43"/>
      <c r="K29" s="43"/>
      <c r="L29" s="43"/>
      <c r="M29" s="43"/>
      <c r="N29" s="43"/>
      <c r="O29" s="43"/>
      <c r="P29" s="43"/>
      <c r="Q29" s="22">
        <f t="shared" si="0"/>
        <v>0</v>
      </c>
      <c r="R29" s="27">
        <f t="shared" si="1"/>
        <v>0</v>
      </c>
      <c r="S29" s="82"/>
      <c r="T29" s="78"/>
      <c r="U29" s="78"/>
      <c r="V29" s="78"/>
      <c r="W29" s="78"/>
      <c r="X29" s="78"/>
      <c r="Y29" s="78"/>
      <c r="Z29" s="78"/>
      <c r="AA29" s="78"/>
      <c r="AC29" s="117"/>
      <c r="AE29" s="138"/>
      <c r="AF29" s="168"/>
      <c r="AG29" s="169"/>
      <c r="AH29" s="169"/>
      <c r="AI29" s="169"/>
      <c r="AJ29" s="169"/>
      <c r="AK29" s="169"/>
      <c r="AL29" s="169"/>
      <c r="AM29" s="169"/>
      <c r="AN29" s="170"/>
    </row>
    <row r="30" spans="1:40" x14ac:dyDescent="0.15">
      <c r="A30" s="39">
        <v>24</v>
      </c>
      <c r="B30" s="19" t="s">
        <v>14</v>
      </c>
      <c r="C30" s="20" t="s">
        <v>14</v>
      </c>
      <c r="D30" s="32"/>
      <c r="E30" s="43">
        <v>28</v>
      </c>
      <c r="F30" s="43">
        <v>16</v>
      </c>
      <c r="G30" s="43">
        <v>18</v>
      </c>
      <c r="H30" s="43">
        <v>22</v>
      </c>
      <c r="I30" s="43">
        <v>7</v>
      </c>
      <c r="J30" s="43">
        <v>2</v>
      </c>
      <c r="K30" s="43">
        <v>23</v>
      </c>
      <c r="L30" s="43"/>
      <c r="M30" s="43"/>
      <c r="N30" s="43"/>
      <c r="O30" s="43"/>
      <c r="P30" s="43"/>
      <c r="Q30" s="22">
        <f t="shared" si="0"/>
        <v>7</v>
      </c>
      <c r="R30" s="27">
        <f t="shared" si="1"/>
        <v>116</v>
      </c>
      <c r="S30" s="82"/>
      <c r="T30" s="78"/>
      <c r="U30" s="78"/>
      <c r="V30" s="78"/>
      <c r="W30" s="78"/>
      <c r="X30" s="78"/>
      <c r="Y30" s="78"/>
      <c r="Z30" s="78"/>
      <c r="AA30" s="78"/>
      <c r="AC30" s="117"/>
      <c r="AE30" s="138"/>
      <c r="AF30" s="168"/>
      <c r="AG30" s="169"/>
      <c r="AH30" s="169"/>
      <c r="AI30" s="169"/>
      <c r="AJ30" s="169"/>
      <c r="AK30" s="169"/>
      <c r="AL30" s="169"/>
      <c r="AM30" s="169"/>
      <c r="AN30" s="170"/>
    </row>
    <row r="31" spans="1:40" x14ac:dyDescent="0.15">
      <c r="A31" s="39">
        <v>25</v>
      </c>
      <c r="B31" s="19" t="s">
        <v>13</v>
      </c>
      <c r="C31" s="20" t="s">
        <v>13</v>
      </c>
      <c r="D31" s="62" t="s">
        <v>88</v>
      </c>
      <c r="E31" s="43"/>
      <c r="F31" s="43"/>
      <c r="G31" s="43">
        <v>3</v>
      </c>
      <c r="H31" s="43">
        <v>2</v>
      </c>
      <c r="I31" s="43">
        <v>2</v>
      </c>
      <c r="J31" s="43"/>
      <c r="K31" s="43"/>
      <c r="L31" s="43"/>
      <c r="M31" s="43"/>
      <c r="N31" s="43"/>
      <c r="O31" s="43"/>
      <c r="P31" s="43"/>
      <c r="Q31" s="22">
        <f t="shared" si="0"/>
        <v>3</v>
      </c>
      <c r="R31" s="27">
        <f t="shared" si="1"/>
        <v>7</v>
      </c>
      <c r="S31" s="82"/>
      <c r="T31" s="78"/>
      <c r="U31" s="78"/>
      <c r="V31" s="78"/>
      <c r="W31" s="78"/>
      <c r="X31" s="78"/>
      <c r="Y31" s="78"/>
      <c r="Z31" s="78"/>
      <c r="AA31" s="78"/>
      <c r="AC31" s="117"/>
      <c r="AE31" s="139"/>
      <c r="AF31" s="152"/>
      <c r="AG31" s="153"/>
      <c r="AH31" s="153"/>
      <c r="AI31" s="153"/>
      <c r="AJ31" s="153"/>
      <c r="AK31" s="153"/>
      <c r="AL31" s="153"/>
      <c r="AM31" s="153"/>
      <c r="AN31" s="154"/>
    </row>
    <row r="32" spans="1:40" x14ac:dyDescent="0.15">
      <c r="A32" s="39">
        <v>26</v>
      </c>
      <c r="B32" s="19" t="s">
        <v>12</v>
      </c>
      <c r="C32" s="20" t="s">
        <v>12</v>
      </c>
      <c r="D32" s="32" t="s">
        <v>51</v>
      </c>
      <c r="E32" s="43">
        <v>6</v>
      </c>
      <c r="F32" s="43">
        <v>4</v>
      </c>
      <c r="G32" s="43"/>
      <c r="H32" s="43"/>
      <c r="I32" s="43"/>
      <c r="J32" s="43">
        <v>15</v>
      </c>
      <c r="K32" s="43"/>
      <c r="L32" s="43"/>
      <c r="M32" s="43"/>
      <c r="N32" s="43"/>
      <c r="O32" s="43"/>
      <c r="P32" s="43"/>
      <c r="Q32" s="22">
        <f t="shared" si="0"/>
        <v>3</v>
      </c>
      <c r="R32" s="27">
        <f t="shared" si="1"/>
        <v>25</v>
      </c>
      <c r="S32" s="82"/>
      <c r="T32" s="78"/>
      <c r="U32" s="78"/>
      <c r="V32" s="78"/>
      <c r="W32" s="78"/>
      <c r="X32" s="78"/>
      <c r="Y32" s="78"/>
      <c r="Z32" s="78"/>
      <c r="AA32" s="78"/>
      <c r="AC32" s="117"/>
      <c r="AE32" s="137">
        <v>11</v>
      </c>
      <c r="AF32" s="177"/>
      <c r="AG32" s="178"/>
      <c r="AH32" s="178"/>
      <c r="AI32" s="178"/>
      <c r="AJ32" s="178"/>
      <c r="AK32" s="178"/>
      <c r="AL32" s="178"/>
      <c r="AM32" s="178"/>
      <c r="AN32" s="179"/>
    </row>
    <row r="33" spans="1:40" x14ac:dyDescent="0.15">
      <c r="A33" s="39">
        <v>27</v>
      </c>
      <c r="B33" s="19" t="s">
        <v>11</v>
      </c>
      <c r="C33" s="20" t="s">
        <v>11</v>
      </c>
      <c r="D33" s="32"/>
      <c r="E33" s="43"/>
      <c r="F33" s="43"/>
      <c r="G33" s="43"/>
      <c r="H33" s="43">
        <v>3</v>
      </c>
      <c r="I33" s="43">
        <v>2</v>
      </c>
      <c r="J33" s="43">
        <v>4</v>
      </c>
      <c r="K33" s="43"/>
      <c r="L33" s="43"/>
      <c r="M33" s="43"/>
      <c r="N33" s="43"/>
      <c r="O33" s="43"/>
      <c r="P33" s="43"/>
      <c r="Q33" s="22">
        <f t="shared" si="0"/>
        <v>3</v>
      </c>
      <c r="R33" s="27">
        <f t="shared" si="1"/>
        <v>9</v>
      </c>
      <c r="S33" s="82"/>
      <c r="T33" s="78"/>
      <c r="U33" s="78"/>
      <c r="V33" s="78"/>
      <c r="W33" s="78"/>
      <c r="X33" s="78"/>
      <c r="Y33" s="78"/>
      <c r="Z33" s="78"/>
      <c r="AA33" s="78"/>
      <c r="AC33" s="117"/>
      <c r="AE33" s="138"/>
      <c r="AF33" s="180"/>
      <c r="AG33" s="181"/>
      <c r="AH33" s="181"/>
      <c r="AI33" s="181"/>
      <c r="AJ33" s="181"/>
      <c r="AK33" s="181"/>
      <c r="AL33" s="181"/>
      <c r="AM33" s="181"/>
      <c r="AN33" s="182"/>
    </row>
    <row r="34" spans="1:40" x14ac:dyDescent="0.15">
      <c r="A34" s="39">
        <v>28</v>
      </c>
      <c r="B34" s="19" t="s">
        <v>10</v>
      </c>
      <c r="C34" s="20" t="s">
        <v>10</v>
      </c>
      <c r="D34" s="32"/>
      <c r="E34" s="43"/>
      <c r="F34" s="43">
        <v>17</v>
      </c>
      <c r="G34" s="43">
        <v>2</v>
      </c>
      <c r="H34" s="43">
        <v>2</v>
      </c>
      <c r="I34" s="43">
        <v>3</v>
      </c>
      <c r="J34" s="43"/>
      <c r="K34" s="43"/>
      <c r="L34" s="43"/>
      <c r="M34" s="43"/>
      <c r="N34" s="43"/>
      <c r="O34" s="43"/>
      <c r="P34" s="43"/>
      <c r="Q34" s="22">
        <f t="shared" si="0"/>
        <v>4</v>
      </c>
      <c r="R34" s="27">
        <f t="shared" si="1"/>
        <v>24</v>
      </c>
      <c r="S34" s="82"/>
      <c r="T34" s="78"/>
      <c r="U34" s="78"/>
      <c r="V34" s="78"/>
      <c r="W34" s="78"/>
      <c r="X34" s="78"/>
      <c r="Y34" s="78"/>
      <c r="Z34" s="78"/>
      <c r="AA34" s="78"/>
      <c r="AC34" s="117"/>
      <c r="AE34" s="138"/>
      <c r="AF34" s="180"/>
      <c r="AG34" s="181"/>
      <c r="AH34" s="181"/>
      <c r="AI34" s="181"/>
      <c r="AJ34" s="181"/>
      <c r="AK34" s="181"/>
      <c r="AL34" s="181"/>
      <c r="AM34" s="181"/>
      <c r="AN34" s="182"/>
    </row>
    <row r="35" spans="1:40"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82"/>
      <c r="T35" s="78"/>
      <c r="U35" s="78"/>
      <c r="V35" s="78"/>
      <c r="W35" s="78"/>
      <c r="X35" s="78"/>
      <c r="Y35" s="78"/>
      <c r="Z35" s="78"/>
      <c r="AA35" s="78"/>
      <c r="AC35" s="117"/>
      <c r="AE35" s="139"/>
      <c r="AF35" s="183"/>
      <c r="AG35" s="184"/>
      <c r="AH35" s="184"/>
      <c r="AI35" s="184"/>
      <c r="AJ35" s="184"/>
      <c r="AK35" s="184"/>
      <c r="AL35" s="184"/>
      <c r="AM35" s="184"/>
      <c r="AN35" s="185"/>
    </row>
    <row r="36" spans="1:40"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82"/>
      <c r="T36" s="78"/>
      <c r="U36" s="78"/>
      <c r="V36" s="78"/>
      <c r="W36" s="78"/>
      <c r="X36" s="78"/>
      <c r="Y36" s="78"/>
      <c r="Z36" s="78"/>
      <c r="AA36" s="78"/>
      <c r="AC36" s="117"/>
      <c r="AE36" s="137">
        <v>12</v>
      </c>
      <c r="AF36" s="149"/>
      <c r="AG36" s="150"/>
      <c r="AH36" s="150"/>
      <c r="AI36" s="150"/>
      <c r="AJ36" s="150"/>
      <c r="AK36" s="150"/>
      <c r="AL36" s="150"/>
      <c r="AM36" s="150"/>
      <c r="AN36" s="151"/>
    </row>
    <row r="37" spans="1:40"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C37" s="117"/>
      <c r="AE37" s="138"/>
      <c r="AF37" s="168"/>
      <c r="AG37" s="169"/>
      <c r="AH37" s="169"/>
      <c r="AI37" s="169"/>
      <c r="AJ37" s="169"/>
      <c r="AK37" s="169"/>
      <c r="AL37" s="169"/>
      <c r="AM37" s="169"/>
      <c r="AN37" s="170"/>
    </row>
    <row r="38" spans="1:40"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C38" s="117"/>
      <c r="AE38" s="138"/>
      <c r="AF38" s="168"/>
      <c r="AG38" s="169"/>
      <c r="AH38" s="169"/>
      <c r="AI38" s="169"/>
      <c r="AJ38" s="169"/>
      <c r="AK38" s="169"/>
      <c r="AL38" s="169"/>
      <c r="AM38" s="169"/>
      <c r="AN38" s="170"/>
    </row>
    <row r="39" spans="1:40" x14ac:dyDescent="0.15">
      <c r="A39" s="39">
        <v>33</v>
      </c>
      <c r="B39" s="19" t="s">
        <v>25</v>
      </c>
      <c r="C39" s="20" t="s">
        <v>80</v>
      </c>
      <c r="D39" s="32" t="s">
        <v>54</v>
      </c>
      <c r="E39" s="43"/>
      <c r="F39" s="43"/>
      <c r="G39" s="43"/>
      <c r="H39" s="43"/>
      <c r="I39" s="43"/>
      <c r="J39" s="43"/>
      <c r="K39" s="43"/>
      <c r="L39" s="43"/>
      <c r="M39" s="43"/>
      <c r="N39" s="43"/>
      <c r="O39" s="43"/>
      <c r="P39" s="43"/>
      <c r="Q39" s="22">
        <f>COUNTA(E39:P39)</f>
        <v>0</v>
      </c>
      <c r="R39" s="27">
        <f t="shared" si="1"/>
        <v>0</v>
      </c>
      <c r="S39" s="82"/>
      <c r="T39" s="78"/>
      <c r="U39" s="78"/>
      <c r="V39" s="78"/>
      <c r="W39" s="78"/>
      <c r="X39" s="78"/>
      <c r="Y39" s="78"/>
      <c r="Z39" s="78"/>
      <c r="AA39" s="78"/>
      <c r="AC39" s="117"/>
      <c r="AE39" s="139"/>
      <c r="AF39" s="152"/>
      <c r="AG39" s="153"/>
      <c r="AH39" s="153"/>
      <c r="AI39" s="153"/>
      <c r="AJ39" s="153"/>
      <c r="AK39" s="153"/>
      <c r="AL39" s="153"/>
      <c r="AM39" s="153"/>
      <c r="AN39" s="154"/>
    </row>
    <row r="40" spans="1:40" x14ac:dyDescent="0.15">
      <c r="A40" s="39">
        <v>34</v>
      </c>
      <c r="B40" s="19" t="s">
        <v>7</v>
      </c>
      <c r="C40" s="20" t="s">
        <v>7</v>
      </c>
      <c r="D40" s="31"/>
      <c r="E40" s="43"/>
      <c r="F40" s="43"/>
      <c r="G40" s="43"/>
      <c r="H40" s="43"/>
      <c r="I40" s="43">
        <v>3</v>
      </c>
      <c r="J40" s="43"/>
      <c r="K40" s="43"/>
      <c r="L40" s="43"/>
      <c r="M40" s="43"/>
      <c r="N40" s="43"/>
      <c r="O40" s="43"/>
      <c r="P40" s="43"/>
      <c r="Q40" s="22">
        <f>COUNTA(E40:P40)</f>
        <v>1</v>
      </c>
      <c r="R40" s="27">
        <f>SUM(E40:P40)</f>
        <v>3</v>
      </c>
      <c r="S40" s="82"/>
      <c r="T40" s="78"/>
      <c r="U40" s="78"/>
      <c r="V40" s="78"/>
      <c r="W40" s="78"/>
      <c r="X40" s="78"/>
      <c r="Y40" s="78"/>
      <c r="Z40" s="78"/>
      <c r="AA40" s="78"/>
      <c r="AC40" s="117"/>
      <c r="AE40" s="137">
        <v>1</v>
      </c>
      <c r="AF40" s="128"/>
      <c r="AG40" s="129"/>
      <c r="AH40" s="129"/>
      <c r="AI40" s="129"/>
      <c r="AJ40" s="129"/>
      <c r="AK40" s="129"/>
      <c r="AL40" s="129"/>
      <c r="AM40" s="129"/>
      <c r="AN40" s="130"/>
    </row>
    <row r="41" spans="1:40" x14ac:dyDescent="0.15">
      <c r="A41" s="39">
        <v>35</v>
      </c>
      <c r="B41" s="19" t="s">
        <v>6</v>
      </c>
      <c r="C41" s="20" t="s">
        <v>136</v>
      </c>
      <c r="D41" s="32"/>
      <c r="E41" s="43"/>
      <c r="F41" s="43"/>
      <c r="G41" s="43"/>
      <c r="H41" s="43"/>
      <c r="I41" s="43"/>
      <c r="J41" s="43"/>
      <c r="K41" s="43">
        <v>1</v>
      </c>
      <c r="L41" s="43"/>
      <c r="M41" s="43"/>
      <c r="N41" s="43"/>
      <c r="O41" s="43"/>
      <c r="P41" s="43"/>
      <c r="Q41" s="22">
        <f>COUNTA(E41:P41)</f>
        <v>1</v>
      </c>
      <c r="R41" s="27">
        <f>SUM(E41:P41)</f>
        <v>1</v>
      </c>
      <c r="S41" s="82"/>
      <c r="T41" s="78"/>
      <c r="U41" s="78"/>
      <c r="V41" s="78"/>
      <c r="W41" s="78"/>
      <c r="X41" s="78"/>
      <c r="Y41" s="78"/>
      <c r="Z41" s="78"/>
      <c r="AA41" s="78"/>
      <c r="AC41" s="117"/>
      <c r="AE41" s="138"/>
      <c r="AF41" s="131"/>
      <c r="AG41" s="132"/>
      <c r="AH41" s="132"/>
      <c r="AI41" s="132"/>
      <c r="AJ41" s="132"/>
      <c r="AK41" s="132"/>
      <c r="AL41" s="132"/>
      <c r="AM41" s="132"/>
      <c r="AN41" s="133"/>
    </row>
    <row r="42" spans="1:40" x14ac:dyDescent="0.15">
      <c r="A42" s="39">
        <v>36</v>
      </c>
      <c r="B42" s="19" t="s">
        <v>6</v>
      </c>
      <c r="C42" s="20" t="s">
        <v>5</v>
      </c>
      <c r="D42" s="32"/>
      <c r="E42" s="43"/>
      <c r="F42" s="43"/>
      <c r="G42" s="43"/>
      <c r="H42" s="43"/>
      <c r="I42" s="43"/>
      <c r="J42" s="43"/>
      <c r="K42" s="43"/>
      <c r="L42" s="43"/>
      <c r="M42" s="43"/>
      <c r="N42" s="43"/>
      <c r="O42" s="43"/>
      <c r="P42" s="43"/>
      <c r="Q42" s="22">
        <f t="shared" si="0"/>
        <v>0</v>
      </c>
      <c r="R42" s="27">
        <f t="shared" si="1"/>
        <v>0</v>
      </c>
      <c r="S42" s="82"/>
      <c r="T42" s="78"/>
      <c r="U42" s="78"/>
      <c r="V42" s="78"/>
      <c r="W42" s="78"/>
      <c r="X42" s="78"/>
      <c r="Y42" s="78"/>
      <c r="Z42" s="78"/>
      <c r="AA42" s="78"/>
      <c r="AC42" s="117"/>
      <c r="AE42" s="138"/>
      <c r="AF42" s="131"/>
      <c r="AG42" s="132"/>
      <c r="AH42" s="132"/>
      <c r="AI42" s="132"/>
      <c r="AJ42" s="132"/>
      <c r="AK42" s="132"/>
      <c r="AL42" s="132"/>
      <c r="AM42" s="132"/>
      <c r="AN42" s="133"/>
    </row>
    <row r="43" spans="1:40" x14ac:dyDescent="0.15">
      <c r="A43" s="39">
        <v>37</v>
      </c>
      <c r="B43" s="19" t="s">
        <v>23</v>
      </c>
      <c r="C43" s="20" t="s">
        <v>23</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C43" s="117"/>
      <c r="AE43" s="139"/>
      <c r="AF43" s="134"/>
      <c r="AG43" s="135"/>
      <c r="AH43" s="135"/>
      <c r="AI43" s="135"/>
      <c r="AJ43" s="135"/>
      <c r="AK43" s="135"/>
      <c r="AL43" s="135"/>
      <c r="AM43" s="135"/>
      <c r="AN43" s="136"/>
    </row>
    <row r="44" spans="1:40" x14ac:dyDescent="0.15">
      <c r="A44" s="39">
        <v>38</v>
      </c>
      <c r="B44" s="19" t="s">
        <v>23</v>
      </c>
      <c r="C44" s="20" t="s">
        <v>4</v>
      </c>
      <c r="D44" s="32"/>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C44" s="117"/>
      <c r="AE44" s="137">
        <v>2</v>
      </c>
      <c r="AF44" s="128"/>
      <c r="AG44" s="129"/>
      <c r="AH44" s="129"/>
      <c r="AI44" s="129"/>
      <c r="AJ44" s="129"/>
      <c r="AK44" s="129"/>
      <c r="AL44" s="129"/>
      <c r="AM44" s="129"/>
      <c r="AN44" s="130"/>
    </row>
    <row r="45" spans="1:40" x14ac:dyDescent="0.15">
      <c r="A45" s="39">
        <v>39</v>
      </c>
      <c r="B45" s="19" t="s">
        <v>23</v>
      </c>
      <c r="C45" s="20" t="s">
        <v>2</v>
      </c>
      <c r="D45" s="34"/>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C45" s="117"/>
      <c r="AE45" s="138"/>
      <c r="AF45" s="131"/>
      <c r="AG45" s="132"/>
      <c r="AH45" s="132"/>
      <c r="AI45" s="132"/>
      <c r="AJ45" s="132"/>
      <c r="AK45" s="132"/>
      <c r="AL45" s="132"/>
      <c r="AM45" s="132"/>
      <c r="AN45" s="133"/>
    </row>
    <row r="46" spans="1:40" x14ac:dyDescent="0.15">
      <c r="A46" s="37">
        <v>40</v>
      </c>
      <c r="B46" s="19" t="s">
        <v>43</v>
      </c>
      <c r="C46" s="20" t="s">
        <v>44</v>
      </c>
      <c r="D46" s="34" t="s">
        <v>51</v>
      </c>
      <c r="E46" s="43"/>
      <c r="F46" s="43"/>
      <c r="G46" s="43"/>
      <c r="H46" s="43"/>
      <c r="I46" s="43"/>
      <c r="J46" s="43"/>
      <c r="K46" s="43"/>
      <c r="L46" s="43"/>
      <c r="M46" s="43"/>
      <c r="N46" s="43"/>
      <c r="O46" s="43"/>
      <c r="P46" s="43"/>
      <c r="Q46" s="22">
        <f t="shared" si="0"/>
        <v>0</v>
      </c>
      <c r="R46" s="27">
        <f t="shared" si="1"/>
        <v>0</v>
      </c>
      <c r="S46" s="82"/>
      <c r="T46" s="78"/>
      <c r="U46" s="78"/>
      <c r="V46" s="78"/>
      <c r="W46" s="78"/>
      <c r="X46" s="78"/>
      <c r="Y46" s="78"/>
      <c r="Z46" s="78"/>
      <c r="AA46" s="78"/>
      <c r="AC46" s="117"/>
      <c r="AE46" s="138"/>
      <c r="AF46" s="131"/>
      <c r="AG46" s="132"/>
      <c r="AH46" s="132"/>
      <c r="AI46" s="132"/>
      <c r="AJ46" s="132"/>
      <c r="AK46" s="132"/>
      <c r="AL46" s="132"/>
      <c r="AM46" s="132"/>
      <c r="AN46" s="133"/>
    </row>
    <row r="47" spans="1:40" x14ac:dyDescent="0.15">
      <c r="A47" s="90">
        <v>41</v>
      </c>
      <c r="B47" s="36" t="s">
        <v>24</v>
      </c>
      <c r="C47" s="20" t="s">
        <v>3</v>
      </c>
      <c r="D47" s="71"/>
      <c r="E47" s="43"/>
      <c r="F47" s="43"/>
      <c r="G47" s="43"/>
      <c r="H47" s="43"/>
      <c r="I47" s="43"/>
      <c r="J47" s="43"/>
      <c r="K47" s="43"/>
      <c r="L47" s="43"/>
      <c r="M47" s="43"/>
      <c r="N47" s="43"/>
      <c r="O47" s="43"/>
      <c r="P47" s="43"/>
      <c r="Q47" s="22">
        <f t="shared" si="0"/>
        <v>0</v>
      </c>
      <c r="R47" s="28">
        <f t="shared" si="1"/>
        <v>0</v>
      </c>
      <c r="S47" s="82"/>
      <c r="T47" s="78"/>
      <c r="U47" s="78"/>
      <c r="V47" s="78"/>
      <c r="W47" s="78"/>
      <c r="X47" s="78"/>
      <c r="Y47" s="78"/>
      <c r="Z47" s="78"/>
      <c r="AA47" s="78"/>
      <c r="AC47" s="117"/>
      <c r="AE47" s="138"/>
      <c r="AF47" s="131"/>
      <c r="AG47" s="132"/>
      <c r="AH47" s="132"/>
      <c r="AI47" s="132"/>
      <c r="AJ47" s="132"/>
      <c r="AK47" s="132"/>
      <c r="AL47" s="132"/>
      <c r="AM47" s="132"/>
      <c r="AN47" s="133"/>
    </row>
    <row r="48" spans="1:40" x14ac:dyDescent="0.15">
      <c r="A48" s="68"/>
      <c r="B48" s="36"/>
      <c r="C48" s="20"/>
      <c r="D48" s="71"/>
      <c r="E48" s="60"/>
      <c r="F48" s="43"/>
      <c r="G48" s="43"/>
      <c r="H48" s="43"/>
      <c r="I48" s="43"/>
      <c r="J48" s="43"/>
      <c r="K48" s="43"/>
      <c r="L48" s="43"/>
      <c r="M48" s="43"/>
      <c r="N48" s="43"/>
      <c r="O48" s="60"/>
      <c r="P48" s="43"/>
      <c r="Q48" s="22"/>
      <c r="R48" s="28"/>
      <c r="S48" s="82"/>
      <c r="T48" s="78"/>
      <c r="U48" s="78"/>
      <c r="V48" s="78"/>
      <c r="W48" s="78"/>
      <c r="X48" s="78"/>
      <c r="Y48" s="78"/>
      <c r="Z48" s="78"/>
      <c r="AA48" s="78"/>
      <c r="AC48" s="117"/>
      <c r="AE48" s="137">
        <v>3</v>
      </c>
      <c r="AF48" s="128"/>
      <c r="AG48" s="129"/>
      <c r="AH48" s="129"/>
      <c r="AI48" s="129"/>
      <c r="AJ48" s="129"/>
      <c r="AK48" s="129"/>
      <c r="AL48" s="129"/>
      <c r="AM48" s="129"/>
      <c r="AN48" s="130"/>
    </row>
    <row r="49" spans="1:40" x14ac:dyDescent="0.15">
      <c r="A49" s="90"/>
      <c r="B49" s="36"/>
      <c r="C49" s="20"/>
      <c r="D49" s="71"/>
      <c r="E49" s="25"/>
      <c r="F49" s="21"/>
      <c r="G49" s="21"/>
      <c r="H49" s="21"/>
      <c r="I49" s="21"/>
      <c r="J49" s="21"/>
      <c r="K49" s="21"/>
      <c r="L49" s="21"/>
      <c r="M49" s="21"/>
      <c r="N49" s="21"/>
      <c r="O49" s="60"/>
      <c r="P49" s="21"/>
      <c r="Q49" s="22"/>
      <c r="R49" s="27"/>
      <c r="S49" s="82"/>
      <c r="T49" s="78"/>
      <c r="U49" s="78"/>
      <c r="V49" s="78"/>
      <c r="W49" s="78"/>
      <c r="X49" s="78"/>
      <c r="Y49" s="78"/>
      <c r="Z49" s="78"/>
      <c r="AA49" s="78"/>
      <c r="AC49" s="117"/>
      <c r="AE49" s="138"/>
      <c r="AF49" s="131"/>
      <c r="AG49" s="132"/>
      <c r="AH49" s="132"/>
      <c r="AI49" s="132"/>
      <c r="AJ49" s="132"/>
      <c r="AK49" s="132"/>
      <c r="AL49" s="132"/>
      <c r="AM49" s="132"/>
      <c r="AN49" s="133"/>
    </row>
    <row r="50" spans="1:40" x14ac:dyDescent="0.15">
      <c r="A50" s="91"/>
      <c r="B50" s="70"/>
      <c r="C50" s="16"/>
      <c r="D50" s="74"/>
      <c r="E50" s="51"/>
      <c r="F50" s="60"/>
      <c r="G50" s="60"/>
      <c r="H50" s="60"/>
      <c r="I50" s="60"/>
      <c r="J50" s="60"/>
      <c r="K50" s="60"/>
      <c r="L50" s="60"/>
      <c r="M50" s="60"/>
      <c r="N50" s="60"/>
      <c r="O50" s="51"/>
      <c r="P50" s="60"/>
      <c r="Q50" s="72"/>
      <c r="R50" s="69"/>
      <c r="S50" s="82"/>
      <c r="T50" s="78"/>
      <c r="U50" s="78"/>
      <c r="V50" s="78"/>
      <c r="W50" s="78"/>
      <c r="X50" s="78"/>
      <c r="Y50" s="78"/>
      <c r="Z50" s="78"/>
      <c r="AA50" s="78"/>
      <c r="AC50" s="117"/>
      <c r="AE50" s="138"/>
      <c r="AF50" s="131"/>
      <c r="AG50" s="132"/>
      <c r="AH50" s="132"/>
      <c r="AI50" s="132"/>
      <c r="AJ50" s="132"/>
      <c r="AK50" s="132"/>
      <c r="AL50" s="132"/>
      <c r="AM50" s="132"/>
      <c r="AN50" s="133"/>
    </row>
    <row r="51" spans="1:40" x14ac:dyDescent="0.15">
      <c r="A51" s="88" t="s">
        <v>114</v>
      </c>
      <c r="B51" s="67"/>
      <c r="C51" s="67"/>
      <c r="D51" s="89"/>
      <c r="E51" s="6">
        <f t="shared" ref="E51:Q51" si="2">COUNTIF(E7:E47,"&gt;0")</f>
        <v>11</v>
      </c>
      <c r="F51" s="6">
        <f t="shared" si="2"/>
        <v>10</v>
      </c>
      <c r="G51" s="6">
        <f t="shared" si="2"/>
        <v>11</v>
      </c>
      <c r="H51" s="6">
        <f t="shared" si="2"/>
        <v>9</v>
      </c>
      <c r="I51" s="6">
        <f t="shared" si="2"/>
        <v>9</v>
      </c>
      <c r="J51" s="6">
        <f t="shared" si="2"/>
        <v>11</v>
      </c>
      <c r="K51" s="6">
        <f t="shared" si="2"/>
        <v>9</v>
      </c>
      <c r="L51" s="6">
        <f t="shared" si="2"/>
        <v>0</v>
      </c>
      <c r="M51" s="6">
        <f t="shared" si="2"/>
        <v>0</v>
      </c>
      <c r="N51" s="6">
        <f t="shared" si="2"/>
        <v>0</v>
      </c>
      <c r="O51" s="6">
        <f t="shared" si="2"/>
        <v>0</v>
      </c>
      <c r="P51" s="6">
        <f t="shared" si="2"/>
        <v>0</v>
      </c>
      <c r="Q51" s="26">
        <f t="shared" si="2"/>
        <v>17</v>
      </c>
      <c r="R51" s="29"/>
      <c r="S51" s="83"/>
      <c r="T51" s="80"/>
      <c r="U51" s="80"/>
      <c r="V51" s="80"/>
      <c r="W51" s="80"/>
      <c r="X51" s="80"/>
      <c r="Y51" s="80"/>
      <c r="Z51" s="80"/>
      <c r="AA51" s="80"/>
      <c r="AB51" s="119"/>
      <c r="AC51" s="120"/>
      <c r="AE51" s="139"/>
      <c r="AF51" s="134"/>
      <c r="AG51" s="135"/>
      <c r="AH51" s="135"/>
      <c r="AI51" s="135"/>
      <c r="AJ51" s="135"/>
      <c r="AK51" s="135"/>
      <c r="AL51" s="135"/>
      <c r="AM51" s="135"/>
      <c r="AN51" s="136"/>
    </row>
    <row r="52" spans="1:40" x14ac:dyDescent="0.15">
      <c r="T52" s="78"/>
      <c r="U52" s="78"/>
      <c r="V52" s="78"/>
      <c r="W52" s="78"/>
      <c r="X52" s="78"/>
      <c r="Y52" s="78"/>
      <c r="Z52" s="78"/>
      <c r="AA52" s="78"/>
      <c r="AC52" s="78"/>
      <c r="AE52" s="5"/>
      <c r="AF52" s="121"/>
      <c r="AG52" s="121"/>
      <c r="AH52" s="121"/>
      <c r="AI52" s="121"/>
      <c r="AJ52" s="121"/>
      <c r="AK52" s="121"/>
      <c r="AL52" s="121"/>
      <c r="AM52" s="121"/>
      <c r="AN52" s="121"/>
    </row>
    <row r="53" spans="1:40" x14ac:dyDescent="0.15">
      <c r="AE53" s="5"/>
      <c r="AF53" s="121"/>
      <c r="AG53" s="121"/>
      <c r="AH53" s="121"/>
      <c r="AI53" s="121"/>
      <c r="AJ53" s="121"/>
      <c r="AK53" s="121"/>
      <c r="AL53" s="121"/>
      <c r="AM53" s="121"/>
      <c r="AN53" s="121"/>
    </row>
    <row r="54" spans="1:40" x14ac:dyDescent="0.15">
      <c r="X54" s="13" t="s">
        <v>55</v>
      </c>
    </row>
    <row r="55" spans="1:40" x14ac:dyDescent="0.15">
      <c r="X55" s="13" t="s">
        <v>97</v>
      </c>
    </row>
    <row r="56" spans="1:40" x14ac:dyDescent="0.15">
      <c r="B56" s="2" t="s">
        <v>83</v>
      </c>
      <c r="O56" s="5"/>
      <c r="P56" s="5"/>
    </row>
    <row r="57" spans="1:40" x14ac:dyDescent="0.15">
      <c r="O57" s="5"/>
      <c r="P57" s="5"/>
    </row>
    <row r="58" spans="1:40" x14ac:dyDescent="0.15">
      <c r="B58" s="65"/>
      <c r="C58" s="8" t="s">
        <v>66</v>
      </c>
      <c r="D58" s="8"/>
      <c r="E58" s="6">
        <v>4</v>
      </c>
      <c r="F58" s="6">
        <v>5</v>
      </c>
      <c r="G58" s="6">
        <v>6</v>
      </c>
      <c r="H58" s="6">
        <v>7</v>
      </c>
      <c r="I58" s="6">
        <v>8</v>
      </c>
      <c r="J58" s="6">
        <v>9</v>
      </c>
      <c r="K58" s="6">
        <v>10</v>
      </c>
      <c r="L58" s="6">
        <v>11</v>
      </c>
      <c r="M58" s="6">
        <v>12</v>
      </c>
      <c r="N58" s="6">
        <v>1</v>
      </c>
      <c r="O58" s="6">
        <v>2</v>
      </c>
      <c r="P58" s="6">
        <v>3</v>
      </c>
      <c r="Q58" s="3"/>
    </row>
    <row r="59" spans="1:40" x14ac:dyDescent="0.15">
      <c r="B59" s="15"/>
      <c r="C59" s="48" t="s">
        <v>76</v>
      </c>
      <c r="D59" s="48"/>
      <c r="E59" s="49"/>
      <c r="F59" s="49"/>
      <c r="G59" s="49"/>
      <c r="H59" s="49"/>
      <c r="I59" s="49"/>
      <c r="J59" s="49"/>
      <c r="K59" s="49"/>
      <c r="L59" s="49"/>
      <c r="M59" s="49"/>
      <c r="N59" s="49"/>
      <c r="O59" s="49"/>
      <c r="P59" s="49"/>
      <c r="Q59" s="3"/>
    </row>
    <row r="60" spans="1:40" x14ac:dyDescent="0.15">
      <c r="B60" s="16"/>
      <c r="C60" s="37" t="s">
        <v>1</v>
      </c>
      <c r="D60" s="36"/>
      <c r="E60" s="21">
        <v>4</v>
      </c>
      <c r="F60" s="21">
        <v>3</v>
      </c>
      <c r="G60" s="21">
        <v>6</v>
      </c>
      <c r="H60" s="21">
        <v>3</v>
      </c>
      <c r="I60" s="21">
        <v>4</v>
      </c>
      <c r="J60" s="21">
        <v>0</v>
      </c>
      <c r="K60" s="21">
        <v>3</v>
      </c>
      <c r="L60" s="21"/>
      <c r="M60" s="21"/>
      <c r="N60" s="21"/>
      <c r="O60" s="21"/>
      <c r="P60" s="21"/>
      <c r="Q60" s="3"/>
    </row>
    <row r="61" spans="1:40" x14ac:dyDescent="0.15">
      <c r="C61" s="37" t="s">
        <v>31</v>
      </c>
      <c r="D61" s="36"/>
      <c r="E61" s="21"/>
      <c r="F61" s="21"/>
      <c r="G61" s="21"/>
      <c r="H61" s="21"/>
      <c r="I61" s="21"/>
      <c r="J61" s="21"/>
      <c r="K61" s="21"/>
      <c r="L61" s="21"/>
      <c r="M61" s="21"/>
      <c r="N61" s="21"/>
      <c r="O61" s="21"/>
      <c r="P61" s="21"/>
      <c r="Q61" s="3"/>
    </row>
    <row r="62" spans="1:40" x14ac:dyDescent="0.15">
      <c r="C62" s="57" t="s">
        <v>45</v>
      </c>
      <c r="D62" s="38"/>
      <c r="E62" s="51"/>
      <c r="F62" s="51"/>
      <c r="G62" s="51"/>
      <c r="H62" s="51"/>
      <c r="I62" s="51"/>
      <c r="J62" s="51"/>
      <c r="K62" s="51"/>
      <c r="L62" s="51"/>
      <c r="M62" s="51"/>
      <c r="N62" s="51"/>
      <c r="O62" s="51"/>
      <c r="P62" s="51"/>
      <c r="Q62" s="3"/>
    </row>
    <row r="63" spans="1:40" x14ac:dyDescent="0.15">
      <c r="O63" s="5"/>
      <c r="P63" s="5"/>
    </row>
    <row r="65" spans="3:27" x14ac:dyDescent="0.15">
      <c r="C65" s="54" t="s">
        <v>68</v>
      </c>
      <c r="D65" s="55"/>
      <c r="E65" s="55"/>
      <c r="F65" s="55"/>
      <c r="G65" s="55"/>
      <c r="H65" s="55"/>
      <c r="I65" s="55"/>
      <c r="J65" s="55"/>
      <c r="K65" s="55"/>
      <c r="L65" s="55"/>
      <c r="M65" s="55"/>
      <c r="N65" s="55"/>
      <c r="O65" s="55"/>
      <c r="P65" s="75"/>
      <c r="Q65" s="55"/>
      <c r="R65" s="55"/>
    </row>
    <row r="66" spans="3:27" x14ac:dyDescent="0.15">
      <c r="C66" s="54"/>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t="s">
        <v>69</v>
      </c>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c r="D68" s="55"/>
      <c r="E68" s="55"/>
      <c r="F68" s="55"/>
      <c r="G68" s="55"/>
      <c r="H68" s="55"/>
      <c r="I68" s="55"/>
      <c r="J68" s="55"/>
      <c r="K68" s="55"/>
      <c r="L68" s="55"/>
      <c r="M68" s="55"/>
      <c r="N68" s="55"/>
      <c r="O68" s="55"/>
      <c r="P68" s="75"/>
      <c r="Q68" s="55"/>
      <c r="R68" s="55"/>
      <c r="S68" s="55"/>
      <c r="T68" s="55"/>
      <c r="U68" s="55"/>
      <c r="V68" s="55"/>
      <c r="W68" s="55"/>
      <c r="X68" s="56"/>
      <c r="Y68" s="56"/>
      <c r="Z68" s="56"/>
      <c r="AA68" s="56"/>
    </row>
    <row r="69" spans="3:27" x14ac:dyDescent="0.15">
      <c r="C69" s="54" t="s">
        <v>92</v>
      </c>
      <c r="D69" s="54"/>
      <c r="E69" s="54"/>
      <c r="F69" s="54"/>
      <c r="G69" s="54"/>
      <c r="H69" s="54"/>
      <c r="I69" s="54"/>
      <c r="J69" s="54"/>
      <c r="K69" s="54"/>
      <c r="L69" s="54"/>
      <c r="M69" s="54"/>
      <c r="N69" s="54"/>
      <c r="O69" s="54"/>
      <c r="P69" s="76"/>
      <c r="Q69" s="54"/>
      <c r="R69" s="54"/>
      <c r="S69" s="55"/>
      <c r="T69" s="55"/>
      <c r="U69" s="55"/>
      <c r="V69" s="55"/>
      <c r="W69" s="55"/>
      <c r="X69" s="56"/>
      <c r="Y69" s="56"/>
      <c r="Z69" s="56"/>
      <c r="AA69" s="56"/>
    </row>
    <row r="70" spans="3:27" x14ac:dyDescent="0.15">
      <c r="C70" s="54"/>
      <c r="D70" s="54" t="s">
        <v>70</v>
      </c>
      <c r="E70" s="54"/>
      <c r="F70" s="54"/>
      <c r="G70" s="54"/>
      <c r="H70" s="54"/>
      <c r="I70" s="54"/>
      <c r="J70" s="54"/>
      <c r="K70" s="54"/>
      <c r="L70" s="54"/>
      <c r="M70" s="54"/>
      <c r="N70" s="54"/>
      <c r="O70" s="54"/>
      <c r="P70" s="76"/>
      <c r="Q70" s="54"/>
      <c r="R70" s="54"/>
      <c r="S70" s="54"/>
      <c r="T70" s="54"/>
      <c r="U70" s="54"/>
      <c r="V70" s="54"/>
      <c r="W70" s="54"/>
      <c r="X70" s="54"/>
      <c r="Y70" s="54"/>
      <c r="Z70" s="54"/>
      <c r="AA70" s="54"/>
    </row>
    <row r="71" spans="3:27" x14ac:dyDescent="0.15">
      <c r="C71" s="125" t="s">
        <v>56</v>
      </c>
      <c r="D71" s="125"/>
      <c r="E71" s="125"/>
      <c r="F71" s="125" t="s">
        <v>57</v>
      </c>
      <c r="G71" s="125"/>
      <c r="H71" s="111" t="s">
        <v>71</v>
      </c>
      <c r="I71" s="112"/>
      <c r="J71" s="112"/>
      <c r="K71" s="112"/>
      <c r="L71" s="112"/>
      <c r="M71" s="112"/>
      <c r="N71" s="112"/>
      <c r="O71" s="112"/>
      <c r="P71" s="112"/>
      <c r="Q71" s="112"/>
      <c r="R71" s="112"/>
      <c r="S71" s="54"/>
      <c r="T71" s="54"/>
      <c r="U71" s="54"/>
      <c r="V71" s="54"/>
      <c r="W71" s="54"/>
      <c r="X71" s="54"/>
      <c r="Y71" s="54"/>
      <c r="Z71" s="54"/>
      <c r="AA71" s="54"/>
    </row>
    <row r="72" spans="3:27" x14ac:dyDescent="0.15">
      <c r="C72" s="125" t="s">
        <v>58</v>
      </c>
      <c r="D72" s="125"/>
      <c r="E72" s="125"/>
      <c r="F72" s="125" t="s">
        <v>52</v>
      </c>
      <c r="G72" s="125"/>
      <c r="H72" s="105" t="s">
        <v>72</v>
      </c>
      <c r="I72" s="106"/>
      <c r="J72" s="106"/>
      <c r="K72" s="106"/>
      <c r="L72" s="106"/>
      <c r="M72" s="106"/>
      <c r="N72" s="106"/>
      <c r="O72" s="106"/>
      <c r="P72" s="106"/>
      <c r="Q72" s="106"/>
      <c r="R72" s="106"/>
      <c r="S72" s="112"/>
      <c r="T72" s="112"/>
      <c r="U72" s="112"/>
      <c r="V72" s="112"/>
      <c r="W72" s="112"/>
      <c r="X72" s="112"/>
      <c r="Y72" s="112"/>
      <c r="Z72" s="112"/>
      <c r="AA72" s="113"/>
    </row>
    <row r="73" spans="3:27" ht="26.25" customHeight="1" x14ac:dyDescent="0.15">
      <c r="C73" s="125" t="s">
        <v>59</v>
      </c>
      <c r="D73" s="125"/>
      <c r="E73" s="125"/>
      <c r="F73" s="125" t="s">
        <v>73</v>
      </c>
      <c r="G73" s="125"/>
      <c r="H73" s="105" t="s">
        <v>74</v>
      </c>
      <c r="I73" s="106"/>
      <c r="J73" s="106"/>
      <c r="K73" s="106"/>
      <c r="L73" s="106"/>
      <c r="M73" s="106"/>
      <c r="N73" s="106"/>
      <c r="O73" s="106"/>
      <c r="P73" s="106"/>
      <c r="Q73" s="106"/>
      <c r="R73" s="106"/>
      <c r="S73" s="106"/>
      <c r="T73" s="106"/>
      <c r="U73" s="106"/>
      <c r="V73" s="106"/>
      <c r="W73" s="106"/>
      <c r="X73" s="106"/>
      <c r="Y73" s="106"/>
      <c r="Z73" s="106"/>
      <c r="AA73" s="107"/>
    </row>
    <row r="74" spans="3:27" ht="26.25" customHeight="1" x14ac:dyDescent="0.15">
      <c r="C74" s="125" t="s">
        <v>60</v>
      </c>
      <c r="D74" s="125"/>
      <c r="E74" s="125"/>
      <c r="F74" s="125" t="s">
        <v>54</v>
      </c>
      <c r="G74" s="125"/>
      <c r="H74" s="108" t="s">
        <v>84</v>
      </c>
      <c r="I74" s="109"/>
      <c r="J74" s="109"/>
      <c r="K74" s="109"/>
      <c r="L74" s="109"/>
      <c r="M74" s="109"/>
      <c r="N74" s="109"/>
      <c r="O74" s="109"/>
      <c r="P74" s="109"/>
      <c r="Q74" s="109"/>
      <c r="R74" s="109"/>
      <c r="S74" s="106"/>
      <c r="T74" s="106"/>
      <c r="U74" s="106"/>
      <c r="V74" s="106"/>
      <c r="W74" s="106"/>
      <c r="X74" s="106"/>
      <c r="Y74" s="106"/>
      <c r="Z74" s="106"/>
      <c r="AA74" s="107"/>
    </row>
    <row r="75" spans="3:27" ht="26.25" customHeight="1" x14ac:dyDescent="0.15">
      <c r="C75" s="125" t="s">
        <v>61</v>
      </c>
      <c r="D75" s="125"/>
      <c r="E75" s="125"/>
      <c r="F75" s="125" t="s">
        <v>51</v>
      </c>
      <c r="G75" s="125"/>
      <c r="H75" s="108" t="s">
        <v>75</v>
      </c>
      <c r="I75" s="109"/>
      <c r="J75" s="109"/>
      <c r="K75" s="109"/>
      <c r="L75" s="109"/>
      <c r="M75" s="109"/>
      <c r="N75" s="109"/>
      <c r="O75" s="109"/>
      <c r="P75" s="109"/>
      <c r="Q75" s="109"/>
      <c r="R75" s="109"/>
      <c r="S75" s="109"/>
      <c r="T75" s="109"/>
      <c r="U75" s="109"/>
      <c r="V75" s="109"/>
      <c r="W75" s="109"/>
      <c r="X75" s="109"/>
      <c r="Y75" s="109"/>
      <c r="Z75" s="109"/>
      <c r="AA75" s="110"/>
    </row>
    <row r="76" spans="3:27" ht="26.25" customHeight="1" x14ac:dyDescent="0.15">
      <c r="C76" s="125" t="s">
        <v>93</v>
      </c>
      <c r="D76" s="125"/>
      <c r="E76" s="125"/>
      <c r="F76" s="125" t="s">
        <v>88</v>
      </c>
      <c r="G76" s="125"/>
      <c r="H76" s="105" t="s">
        <v>95</v>
      </c>
      <c r="I76" s="106"/>
      <c r="J76" s="106"/>
      <c r="K76" s="106"/>
      <c r="L76" s="106"/>
      <c r="M76" s="106"/>
      <c r="N76" s="106"/>
      <c r="O76" s="106"/>
      <c r="P76" s="106"/>
      <c r="Q76" s="106"/>
      <c r="R76" s="106"/>
      <c r="S76" s="109"/>
      <c r="T76" s="109"/>
      <c r="U76" s="109"/>
      <c r="V76" s="109"/>
      <c r="W76" s="109"/>
      <c r="X76" s="109"/>
      <c r="Y76" s="109"/>
      <c r="Z76" s="109"/>
      <c r="AA76" s="110"/>
    </row>
    <row r="77" spans="3:27" ht="26.25" customHeight="1" x14ac:dyDescent="0.15">
      <c r="C77" s="125" t="s">
        <v>94</v>
      </c>
      <c r="D77" s="125"/>
      <c r="E77" s="125"/>
      <c r="F77" s="125" t="s">
        <v>87</v>
      </c>
      <c r="G77" s="125"/>
      <c r="H77" s="105" t="s">
        <v>96</v>
      </c>
      <c r="I77" s="106"/>
      <c r="J77" s="106"/>
      <c r="K77" s="106"/>
      <c r="L77" s="106"/>
      <c r="M77" s="106"/>
      <c r="N77" s="106"/>
      <c r="O77" s="106"/>
      <c r="P77" s="106"/>
      <c r="Q77" s="106"/>
      <c r="R77" s="106"/>
      <c r="S77" s="106"/>
      <c r="T77" s="106"/>
      <c r="U77" s="106"/>
      <c r="V77" s="106"/>
      <c r="W77" s="106"/>
      <c r="X77" s="106"/>
      <c r="Y77" s="106"/>
      <c r="Z77" s="106"/>
      <c r="AA77" s="107"/>
    </row>
    <row r="78" spans="3:27" ht="26.25" customHeight="1" x14ac:dyDescent="0.15">
      <c r="S78" s="106"/>
      <c r="T78" s="106"/>
      <c r="U78" s="106"/>
      <c r="V78" s="106"/>
      <c r="W78" s="106"/>
      <c r="X78" s="106"/>
      <c r="Y78" s="106"/>
      <c r="Z78" s="106"/>
      <c r="AA78" s="107"/>
    </row>
  </sheetData>
  <mergeCells count="50">
    <mergeCell ref="E3:R3"/>
    <mergeCell ref="B4:C4"/>
    <mergeCell ref="Q4:Q6"/>
    <mergeCell ref="R4:R6"/>
    <mergeCell ref="AE4:AE5"/>
    <mergeCell ref="B5:C5"/>
    <mergeCell ref="C6:D6"/>
    <mergeCell ref="AE12:AE15"/>
    <mergeCell ref="AF12:AN15"/>
    <mergeCell ref="V14:X14"/>
    <mergeCell ref="AE1:AG1"/>
    <mergeCell ref="AH1:AN1"/>
    <mergeCell ref="AF4:AN5"/>
    <mergeCell ref="AE6:AE7"/>
    <mergeCell ref="AF6:AN7"/>
    <mergeCell ref="W7:X7"/>
    <mergeCell ref="AE8:AE11"/>
    <mergeCell ref="AF8:AN11"/>
    <mergeCell ref="AE16:AE19"/>
    <mergeCell ref="AF16:AN19"/>
    <mergeCell ref="AE20:AE23"/>
    <mergeCell ref="AF20:AN23"/>
    <mergeCell ref="AE24:AE27"/>
    <mergeCell ref="AF24:AN27"/>
    <mergeCell ref="AE28:AE31"/>
    <mergeCell ref="AF28:AN31"/>
    <mergeCell ref="AE32:AE35"/>
    <mergeCell ref="AF32:AN35"/>
    <mergeCell ref="AE36:AE39"/>
    <mergeCell ref="AF36:AN39"/>
    <mergeCell ref="AE40:AE43"/>
    <mergeCell ref="AF40:AN43"/>
    <mergeCell ref="AE44:AE47"/>
    <mergeCell ref="AF44:AN47"/>
    <mergeCell ref="AE48:AE51"/>
    <mergeCell ref="AF48:AN51"/>
    <mergeCell ref="C71:E71"/>
    <mergeCell ref="F71:G71"/>
    <mergeCell ref="C72:E72"/>
    <mergeCell ref="F72:G72"/>
    <mergeCell ref="C73:E73"/>
    <mergeCell ref="F73:G73"/>
    <mergeCell ref="C74:E74"/>
    <mergeCell ref="F74:G74"/>
    <mergeCell ref="C77:E77"/>
    <mergeCell ref="F77:G77"/>
    <mergeCell ref="C75:E75"/>
    <mergeCell ref="F75:G75"/>
    <mergeCell ref="C76:E76"/>
    <mergeCell ref="F76:G76"/>
  </mergeCells>
  <phoneticPr fontId="1"/>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8"/>
  <sheetViews>
    <sheetView zoomScaleNormal="100" workbookViewId="0">
      <selection activeCell="AP48" sqref="AP48"/>
    </sheetView>
  </sheetViews>
  <sheetFormatPr defaultRowHeight="13.5" x14ac:dyDescent="0.15"/>
  <cols>
    <col min="1" max="1" width="3.25" customWidth="1"/>
    <col min="2" max="2" width="7.25" customWidth="1"/>
    <col min="3" max="3" width="8.25" customWidth="1"/>
    <col min="4" max="4" width="2.625" customWidth="1"/>
    <col min="5" max="16" width="2.5" customWidth="1"/>
    <col min="17" max="28" width="3.75" customWidth="1"/>
    <col min="29" max="29" width="6.75" customWidth="1"/>
    <col min="30" max="30" width="2.5" customWidth="1"/>
    <col min="31" max="39" width="3.75" customWidth="1"/>
    <col min="40" max="40" width="43.375" customWidth="1"/>
  </cols>
  <sheetData>
    <row r="1" spans="1:40" ht="13.5" customHeight="1" x14ac:dyDescent="0.15">
      <c r="A1" s="1" t="s">
        <v>0</v>
      </c>
      <c r="B1" s="1"/>
      <c r="C1" s="1"/>
      <c r="D1" s="1"/>
      <c r="G1" s="1" t="s">
        <v>139</v>
      </c>
      <c r="H1" s="1"/>
      <c r="I1" s="1"/>
      <c r="M1" s="2" t="s">
        <v>140</v>
      </c>
      <c r="AE1" s="126" t="s">
        <v>41</v>
      </c>
      <c r="AF1" s="126"/>
      <c r="AG1" s="126"/>
      <c r="AH1" s="127" t="s">
        <v>134</v>
      </c>
      <c r="AI1" s="127"/>
      <c r="AJ1" s="127"/>
      <c r="AK1" s="127"/>
      <c r="AL1" s="127"/>
      <c r="AM1" s="127"/>
      <c r="AN1" s="127"/>
    </row>
    <row r="2" spans="1:40" ht="6" customHeight="1" x14ac:dyDescent="0.15"/>
    <row r="3" spans="1:40" ht="15" customHeight="1" x14ac:dyDescent="0.15">
      <c r="E3" s="140" t="s">
        <v>116</v>
      </c>
      <c r="F3" s="141"/>
      <c r="G3" s="141"/>
      <c r="H3" s="141"/>
      <c r="I3" s="141"/>
      <c r="J3" s="141"/>
      <c r="K3" s="141"/>
      <c r="L3" s="141"/>
      <c r="M3" s="141"/>
      <c r="N3" s="141"/>
      <c r="O3" s="141"/>
      <c r="P3" s="141"/>
      <c r="Q3" s="141"/>
      <c r="R3" s="142"/>
      <c r="S3" s="81"/>
      <c r="T3" s="79"/>
      <c r="U3" s="79"/>
      <c r="V3" s="79"/>
      <c r="W3" s="79"/>
      <c r="X3" s="79"/>
      <c r="Y3" s="79"/>
      <c r="Z3" s="79"/>
      <c r="AA3" s="79"/>
      <c r="AB3" s="115"/>
      <c r="AC3" s="116"/>
    </row>
    <row r="4" spans="1:40"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C4" s="117"/>
      <c r="AE4" s="137" t="s">
        <v>77</v>
      </c>
      <c r="AF4" s="155" t="s">
        <v>109</v>
      </c>
      <c r="AG4" s="156"/>
      <c r="AH4" s="156"/>
      <c r="AI4" s="156"/>
      <c r="AJ4" s="156"/>
      <c r="AK4" s="156"/>
      <c r="AL4" s="156"/>
      <c r="AM4" s="156"/>
      <c r="AN4" s="157"/>
    </row>
    <row r="5" spans="1:40" ht="13.5" customHeight="1" x14ac:dyDescent="0.15">
      <c r="B5" s="161" t="s">
        <v>67</v>
      </c>
      <c r="C5" s="162"/>
      <c r="D5" s="18"/>
      <c r="E5" s="17">
        <v>13</v>
      </c>
      <c r="F5" s="17">
        <v>11</v>
      </c>
      <c r="G5" s="17">
        <v>8</v>
      </c>
      <c r="H5" s="17">
        <v>18</v>
      </c>
      <c r="I5" s="17">
        <v>10</v>
      </c>
      <c r="J5" s="17">
        <v>14</v>
      </c>
      <c r="K5" s="17">
        <v>12</v>
      </c>
      <c r="L5" s="17">
        <v>9</v>
      </c>
      <c r="M5" s="17"/>
      <c r="N5" s="17"/>
      <c r="O5" s="17"/>
      <c r="P5" s="17"/>
      <c r="Q5" s="144"/>
      <c r="R5" s="147"/>
      <c r="S5" s="82"/>
      <c r="T5" s="78"/>
      <c r="U5" s="78"/>
      <c r="V5" s="78"/>
      <c r="W5" s="78"/>
      <c r="X5" s="78"/>
      <c r="Y5" s="78"/>
      <c r="Z5" s="78"/>
      <c r="AA5" s="78"/>
      <c r="AC5" s="117"/>
      <c r="AE5" s="139"/>
      <c r="AF5" s="158"/>
      <c r="AG5" s="159"/>
      <c r="AH5" s="159"/>
      <c r="AI5" s="159"/>
      <c r="AJ5" s="159"/>
      <c r="AK5" s="159"/>
      <c r="AL5" s="159"/>
      <c r="AM5" s="159"/>
      <c r="AN5" s="160"/>
    </row>
    <row r="6" spans="1:40" ht="41.25" customHeight="1" x14ac:dyDescent="0.15">
      <c r="A6" s="46" t="s">
        <v>42</v>
      </c>
      <c r="B6" s="35" t="s">
        <v>50</v>
      </c>
      <c r="C6" s="163" t="s">
        <v>99</v>
      </c>
      <c r="D6" s="164"/>
      <c r="E6" s="47" t="s">
        <v>89</v>
      </c>
      <c r="F6" s="47" t="s">
        <v>89</v>
      </c>
      <c r="G6" s="47" t="s">
        <v>117</v>
      </c>
      <c r="H6" s="47" t="s">
        <v>117</v>
      </c>
      <c r="I6" s="47" t="s">
        <v>89</v>
      </c>
      <c r="J6" s="47" t="s">
        <v>89</v>
      </c>
      <c r="K6" s="47" t="s">
        <v>135</v>
      </c>
      <c r="L6" s="47" t="s">
        <v>89</v>
      </c>
      <c r="M6" s="17"/>
      <c r="N6" s="17"/>
      <c r="O6" s="17"/>
      <c r="P6" s="17"/>
      <c r="Q6" s="145"/>
      <c r="R6" s="148"/>
      <c r="S6" s="82"/>
      <c r="T6" s="78"/>
      <c r="U6" s="78"/>
      <c r="V6" s="78"/>
      <c r="W6" s="78"/>
      <c r="X6" s="78"/>
      <c r="Y6" s="78"/>
      <c r="Z6" s="78"/>
      <c r="AA6" s="78"/>
      <c r="AC6" s="117"/>
      <c r="AE6" s="137">
        <v>4</v>
      </c>
      <c r="AF6" s="149" t="s">
        <v>110</v>
      </c>
      <c r="AG6" s="150"/>
      <c r="AH6" s="150"/>
      <c r="AI6" s="150"/>
      <c r="AJ6" s="150"/>
      <c r="AK6" s="150"/>
      <c r="AL6" s="150"/>
      <c r="AM6" s="150"/>
      <c r="AN6" s="151"/>
    </row>
    <row r="7" spans="1:40" x14ac:dyDescent="0.15">
      <c r="A7" s="39">
        <v>1</v>
      </c>
      <c r="B7" s="40" t="s">
        <v>29</v>
      </c>
      <c r="C7" s="41" t="s">
        <v>30</v>
      </c>
      <c r="D7" s="42"/>
      <c r="E7" s="43"/>
      <c r="F7" s="43"/>
      <c r="G7" s="43"/>
      <c r="H7" s="43"/>
      <c r="I7" s="43"/>
      <c r="J7" s="43"/>
      <c r="K7" s="43"/>
      <c r="L7" s="43"/>
      <c r="M7" s="43"/>
      <c r="N7" s="43"/>
      <c r="O7" s="43"/>
      <c r="P7" s="43"/>
      <c r="Q7" s="44">
        <f t="shared" ref="Q7:Q48" si="0">COUNTA(E7:P7)</f>
        <v>0</v>
      </c>
      <c r="R7" s="45">
        <f t="shared" ref="R7:R48" si="1">SUM(E7:P7)</f>
        <v>0</v>
      </c>
      <c r="S7" s="82"/>
      <c r="T7" s="78"/>
      <c r="U7" s="78"/>
      <c r="V7" s="78"/>
      <c r="W7" s="186" t="s">
        <v>113</v>
      </c>
      <c r="X7" s="186"/>
      <c r="Y7" s="78"/>
      <c r="Z7" s="78"/>
      <c r="AA7" s="78"/>
      <c r="AC7" s="118" t="s">
        <v>14</v>
      </c>
      <c r="AE7" s="139"/>
      <c r="AF7" s="152"/>
      <c r="AG7" s="153"/>
      <c r="AH7" s="153"/>
      <c r="AI7" s="153"/>
      <c r="AJ7" s="153"/>
      <c r="AK7" s="153"/>
      <c r="AL7" s="153"/>
      <c r="AM7" s="153"/>
      <c r="AN7" s="154"/>
    </row>
    <row r="8" spans="1:40" ht="13.5" customHeight="1" x14ac:dyDescent="0.15">
      <c r="A8" s="39">
        <v>2</v>
      </c>
      <c r="B8" s="40" t="s">
        <v>100</v>
      </c>
      <c r="C8" s="41" t="s">
        <v>22</v>
      </c>
      <c r="D8" s="42"/>
      <c r="E8" s="43">
        <v>1</v>
      </c>
      <c r="F8" s="43">
        <v>6</v>
      </c>
      <c r="G8" s="43">
        <v>2</v>
      </c>
      <c r="H8" s="43"/>
      <c r="I8" s="43">
        <v>1</v>
      </c>
      <c r="J8" s="43">
        <v>4</v>
      </c>
      <c r="K8" s="43">
        <v>1</v>
      </c>
      <c r="L8" s="43"/>
      <c r="M8" s="43"/>
      <c r="N8" s="43"/>
      <c r="O8" s="43"/>
      <c r="P8" s="43"/>
      <c r="Q8" s="44">
        <f t="shared" si="0"/>
        <v>6</v>
      </c>
      <c r="R8" s="45">
        <f t="shared" si="1"/>
        <v>15</v>
      </c>
      <c r="S8" s="82"/>
      <c r="T8" s="78"/>
      <c r="U8" s="78"/>
      <c r="V8" s="78"/>
      <c r="W8" s="78"/>
      <c r="X8" s="78"/>
      <c r="Y8" s="78"/>
      <c r="Z8" s="78"/>
      <c r="AA8" s="78"/>
      <c r="AC8" s="117"/>
      <c r="AE8" s="137">
        <v>5</v>
      </c>
      <c r="AF8" s="149" t="s">
        <v>118</v>
      </c>
      <c r="AG8" s="150"/>
      <c r="AH8" s="150"/>
      <c r="AI8" s="150"/>
      <c r="AJ8" s="150"/>
      <c r="AK8" s="150"/>
      <c r="AL8" s="150"/>
      <c r="AM8" s="150"/>
      <c r="AN8" s="151"/>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C9" s="117"/>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C10" s="117"/>
      <c r="AE10" s="138"/>
      <c r="AF10" s="168"/>
      <c r="AG10" s="169"/>
      <c r="AH10" s="169"/>
      <c r="AI10" s="169"/>
      <c r="AJ10" s="169"/>
      <c r="AK10" s="169"/>
      <c r="AL10" s="169"/>
      <c r="AM10" s="169"/>
      <c r="AN10" s="170"/>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C11" s="117"/>
      <c r="AE11" s="139"/>
      <c r="AF11" s="152"/>
      <c r="AG11" s="153"/>
      <c r="AH11" s="153"/>
      <c r="AI11" s="153"/>
      <c r="AJ11" s="153"/>
      <c r="AK11" s="153"/>
      <c r="AL11" s="153"/>
      <c r="AM11" s="153"/>
      <c r="AN11" s="154"/>
    </row>
    <row r="12" spans="1:40" ht="13.5" customHeight="1"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C12" s="117"/>
      <c r="AE12" s="137">
        <v>6</v>
      </c>
      <c r="AF12" s="149" t="s">
        <v>120</v>
      </c>
      <c r="AG12" s="150"/>
      <c r="AH12" s="150"/>
      <c r="AI12" s="150"/>
      <c r="AJ12" s="150"/>
      <c r="AK12" s="150"/>
      <c r="AL12" s="150"/>
      <c r="AM12" s="150"/>
      <c r="AN12" s="151"/>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C13" s="117"/>
      <c r="AE13" s="138"/>
      <c r="AF13" s="168"/>
      <c r="AG13" s="169"/>
      <c r="AH13" s="169"/>
      <c r="AI13" s="169"/>
      <c r="AJ13" s="169"/>
      <c r="AK13" s="169"/>
      <c r="AL13" s="169"/>
      <c r="AM13" s="169"/>
      <c r="AN13" s="170"/>
    </row>
    <row r="14" spans="1:40"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186" t="s">
        <v>125</v>
      </c>
      <c r="W14" s="186"/>
      <c r="X14" s="186"/>
      <c r="Y14" s="78"/>
      <c r="Z14" s="78"/>
      <c r="AA14" s="78"/>
      <c r="AC14" s="118" t="s">
        <v>133</v>
      </c>
      <c r="AE14" s="138"/>
      <c r="AF14" s="168"/>
      <c r="AG14" s="169"/>
      <c r="AH14" s="169"/>
      <c r="AI14" s="169"/>
      <c r="AJ14" s="169"/>
      <c r="AK14" s="169"/>
      <c r="AL14" s="169"/>
      <c r="AM14" s="169"/>
      <c r="AN14" s="170"/>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C15" s="117"/>
      <c r="AE15" s="139"/>
      <c r="AF15" s="152"/>
      <c r="AG15" s="153"/>
      <c r="AH15" s="153"/>
      <c r="AI15" s="153"/>
      <c r="AJ15" s="153"/>
      <c r="AK15" s="153"/>
      <c r="AL15" s="153"/>
      <c r="AM15" s="153"/>
      <c r="AN15" s="154"/>
    </row>
    <row r="16" spans="1:40" ht="13.15" customHeight="1" x14ac:dyDescent="0.15">
      <c r="A16" s="39">
        <v>10</v>
      </c>
      <c r="B16" s="19" t="s">
        <v>27</v>
      </c>
      <c r="C16" s="122" t="s">
        <v>141</v>
      </c>
      <c r="D16" s="31" t="s">
        <v>54</v>
      </c>
      <c r="E16" s="43"/>
      <c r="F16" s="43"/>
      <c r="G16" s="43"/>
      <c r="H16" s="43"/>
      <c r="I16" s="43"/>
      <c r="J16" s="43"/>
      <c r="K16" s="43"/>
      <c r="L16" s="43">
        <v>1</v>
      </c>
      <c r="M16" s="43"/>
      <c r="N16" s="43"/>
      <c r="O16" s="43"/>
      <c r="P16" s="43"/>
      <c r="Q16" s="22">
        <f t="shared" si="0"/>
        <v>1</v>
      </c>
      <c r="R16" s="27">
        <f t="shared" si="1"/>
        <v>1</v>
      </c>
      <c r="S16" s="82"/>
      <c r="T16" s="78"/>
      <c r="U16" s="78"/>
      <c r="V16" s="78"/>
      <c r="W16" s="78"/>
      <c r="X16" s="78"/>
      <c r="Y16" s="78"/>
      <c r="Z16" s="78"/>
      <c r="AA16" s="78"/>
      <c r="AC16" s="117"/>
      <c r="AE16" s="155">
        <v>7</v>
      </c>
      <c r="AF16" s="149" t="s">
        <v>143</v>
      </c>
      <c r="AG16" s="150"/>
      <c r="AH16" s="150"/>
      <c r="AI16" s="150"/>
      <c r="AJ16" s="150"/>
      <c r="AK16" s="150"/>
      <c r="AL16" s="150"/>
      <c r="AM16" s="150"/>
      <c r="AN16" s="151"/>
    </row>
    <row r="17" spans="1:40" ht="13.5" customHeight="1" x14ac:dyDescent="0.15">
      <c r="A17" s="39">
        <v>11</v>
      </c>
      <c r="B17" s="19" t="s">
        <v>20</v>
      </c>
      <c r="C17" s="20" t="s">
        <v>19</v>
      </c>
      <c r="D17" s="31"/>
      <c r="E17" s="43">
        <v>3</v>
      </c>
      <c r="F17" s="43"/>
      <c r="G17" s="43">
        <v>5</v>
      </c>
      <c r="H17" s="43"/>
      <c r="I17" s="43"/>
      <c r="J17" s="43">
        <v>3</v>
      </c>
      <c r="K17" s="43">
        <v>2</v>
      </c>
      <c r="L17" s="43">
        <v>4</v>
      </c>
      <c r="M17" s="43"/>
      <c r="N17" s="43"/>
      <c r="O17" s="43"/>
      <c r="P17" s="43"/>
      <c r="Q17" s="22">
        <f t="shared" si="0"/>
        <v>5</v>
      </c>
      <c r="R17" s="27">
        <f t="shared" si="1"/>
        <v>17</v>
      </c>
      <c r="S17" s="82"/>
      <c r="T17" s="78"/>
      <c r="U17" s="78"/>
      <c r="V17" s="78"/>
      <c r="W17" s="78"/>
      <c r="X17" s="78"/>
      <c r="Y17" s="78"/>
      <c r="Z17" s="78"/>
      <c r="AA17" s="78"/>
      <c r="AC17" s="117"/>
      <c r="AE17" s="190"/>
      <c r="AF17" s="168"/>
      <c r="AG17" s="169"/>
      <c r="AH17" s="169"/>
      <c r="AI17" s="169"/>
      <c r="AJ17" s="169"/>
      <c r="AK17" s="169"/>
      <c r="AL17" s="169"/>
      <c r="AM17" s="169"/>
      <c r="AN17" s="170"/>
    </row>
    <row r="18" spans="1:40" x14ac:dyDescent="0.15">
      <c r="A18" s="39">
        <v>12</v>
      </c>
      <c r="B18" s="19" t="s">
        <v>20</v>
      </c>
      <c r="C18" s="20" t="s">
        <v>48</v>
      </c>
      <c r="D18" s="61" t="s">
        <v>88</v>
      </c>
      <c r="E18" s="43"/>
      <c r="F18" s="43"/>
      <c r="G18" s="43"/>
      <c r="H18" s="43"/>
      <c r="I18" s="43"/>
      <c r="J18" s="43"/>
      <c r="K18" s="43"/>
      <c r="L18" s="43"/>
      <c r="M18" s="43"/>
      <c r="N18" s="43"/>
      <c r="O18" s="43"/>
      <c r="P18" s="43"/>
      <c r="Q18" s="22">
        <f t="shared" si="0"/>
        <v>0</v>
      </c>
      <c r="R18" s="27">
        <f t="shared" si="1"/>
        <v>0</v>
      </c>
      <c r="S18" s="82"/>
      <c r="T18" s="78"/>
      <c r="U18" s="78"/>
      <c r="V18" s="78"/>
      <c r="W18" s="78"/>
      <c r="X18" s="78"/>
      <c r="Y18" s="78"/>
      <c r="Z18" s="78"/>
      <c r="AA18" s="78"/>
      <c r="AC18" s="117"/>
      <c r="AE18" s="190"/>
      <c r="AF18" s="168"/>
      <c r="AG18" s="169"/>
      <c r="AH18" s="169"/>
      <c r="AI18" s="169"/>
      <c r="AJ18" s="169"/>
      <c r="AK18" s="169"/>
      <c r="AL18" s="169"/>
      <c r="AM18" s="169"/>
      <c r="AN18" s="170"/>
    </row>
    <row r="19" spans="1:40" x14ac:dyDescent="0.15">
      <c r="A19" s="39">
        <v>13</v>
      </c>
      <c r="B19" s="19" t="s">
        <v>20</v>
      </c>
      <c r="C19" s="20" t="s">
        <v>18</v>
      </c>
      <c r="D19" s="61" t="s">
        <v>88</v>
      </c>
      <c r="E19" s="43">
        <v>1</v>
      </c>
      <c r="F19" s="43">
        <v>1</v>
      </c>
      <c r="G19" s="43">
        <v>2</v>
      </c>
      <c r="H19" s="43">
        <v>1</v>
      </c>
      <c r="I19" s="43"/>
      <c r="J19" s="43">
        <v>1</v>
      </c>
      <c r="K19" s="43">
        <v>1</v>
      </c>
      <c r="L19" s="43"/>
      <c r="M19" s="43"/>
      <c r="N19" s="43"/>
      <c r="O19" s="43"/>
      <c r="P19" s="43"/>
      <c r="Q19" s="22">
        <f t="shared" si="0"/>
        <v>6</v>
      </c>
      <c r="R19" s="27">
        <f t="shared" si="1"/>
        <v>7</v>
      </c>
      <c r="S19" s="82"/>
      <c r="T19" s="78"/>
      <c r="U19" s="78"/>
      <c r="V19" s="78"/>
      <c r="W19" s="78"/>
      <c r="X19" s="78"/>
      <c r="Y19" s="78"/>
      <c r="Z19" s="78"/>
      <c r="AA19" s="78"/>
      <c r="AC19" s="117"/>
      <c r="AE19" s="158"/>
      <c r="AF19" s="152"/>
      <c r="AG19" s="153"/>
      <c r="AH19" s="153"/>
      <c r="AI19" s="153"/>
      <c r="AJ19" s="153"/>
      <c r="AK19" s="153"/>
      <c r="AL19" s="153"/>
      <c r="AM19" s="153"/>
      <c r="AN19" s="154"/>
    </row>
    <row r="20" spans="1:40" ht="13.15" customHeight="1" x14ac:dyDescent="0.15">
      <c r="A20" s="39">
        <v>14</v>
      </c>
      <c r="B20" s="58" t="s">
        <v>62</v>
      </c>
      <c r="C20" s="59" t="s">
        <v>85</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C20" s="117"/>
      <c r="AE20" s="137">
        <v>8</v>
      </c>
      <c r="AF20" s="149" t="s">
        <v>144</v>
      </c>
      <c r="AG20" s="150"/>
      <c r="AH20" s="150"/>
      <c r="AI20" s="150"/>
      <c r="AJ20" s="150"/>
      <c r="AK20" s="150"/>
      <c r="AL20" s="150"/>
      <c r="AM20" s="150"/>
      <c r="AN20" s="151"/>
    </row>
    <row r="21" spans="1:40" ht="13.15" customHeight="1" x14ac:dyDescent="0.15">
      <c r="A21" s="39">
        <v>15</v>
      </c>
      <c r="B21" s="19" t="s">
        <v>62</v>
      </c>
      <c r="C21" s="20" t="s">
        <v>62</v>
      </c>
      <c r="D21" s="31" t="s">
        <v>54</v>
      </c>
      <c r="E21" s="43"/>
      <c r="F21" s="43"/>
      <c r="G21" s="43"/>
      <c r="H21" s="43"/>
      <c r="I21" s="43"/>
      <c r="J21" s="43"/>
      <c r="K21" s="43"/>
      <c r="L21" s="43"/>
      <c r="M21" s="43"/>
      <c r="N21" s="43"/>
      <c r="O21" s="43"/>
      <c r="P21" s="43"/>
      <c r="Q21" s="22">
        <f t="shared" si="0"/>
        <v>0</v>
      </c>
      <c r="R21" s="27">
        <f t="shared" si="1"/>
        <v>0</v>
      </c>
      <c r="S21" s="82"/>
      <c r="T21" s="78"/>
      <c r="U21" s="78"/>
      <c r="V21" s="78"/>
      <c r="W21" s="188" t="s">
        <v>147</v>
      </c>
      <c r="X21" s="189"/>
      <c r="Y21" s="78"/>
      <c r="Z21" s="186" t="s">
        <v>146</v>
      </c>
      <c r="AA21" s="186"/>
      <c r="AB21" s="186"/>
      <c r="AC21" s="187"/>
      <c r="AE21" s="138"/>
      <c r="AF21" s="168"/>
      <c r="AG21" s="169"/>
      <c r="AH21" s="169"/>
      <c r="AI21" s="169"/>
      <c r="AJ21" s="169"/>
      <c r="AK21" s="169"/>
      <c r="AL21" s="169"/>
      <c r="AM21" s="169"/>
      <c r="AN21" s="170"/>
    </row>
    <row r="22" spans="1:40" x14ac:dyDescent="0.15">
      <c r="A22" s="39">
        <v>16</v>
      </c>
      <c r="B22" s="19" t="s">
        <v>40</v>
      </c>
      <c r="C22" s="20" t="s">
        <v>40</v>
      </c>
      <c r="D22" s="31" t="s">
        <v>54</v>
      </c>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C22" s="117"/>
      <c r="AE22" s="138"/>
      <c r="AF22" s="168"/>
      <c r="AG22" s="169"/>
      <c r="AH22" s="169"/>
      <c r="AI22" s="169"/>
      <c r="AJ22" s="169"/>
      <c r="AK22" s="169"/>
      <c r="AL22" s="169"/>
      <c r="AM22" s="169"/>
      <c r="AN22" s="170"/>
    </row>
    <row r="23" spans="1:40" x14ac:dyDescent="0.15">
      <c r="A23" s="39">
        <v>17</v>
      </c>
      <c r="B23" s="19" t="s">
        <v>26</v>
      </c>
      <c r="C23" s="20" t="s">
        <v>37</v>
      </c>
      <c r="D23" s="32"/>
      <c r="E23" s="43"/>
      <c r="F23" s="43"/>
      <c r="G23" s="43"/>
      <c r="H23" s="43"/>
      <c r="I23" s="43"/>
      <c r="J23" s="43"/>
      <c r="K23" s="43"/>
      <c r="L23" s="43"/>
      <c r="M23" s="43"/>
      <c r="N23" s="43"/>
      <c r="O23" s="43"/>
      <c r="P23" s="43"/>
      <c r="Q23" s="22">
        <f t="shared" si="0"/>
        <v>0</v>
      </c>
      <c r="R23" s="27">
        <f t="shared" si="1"/>
        <v>0</v>
      </c>
      <c r="S23" s="82"/>
      <c r="T23" s="78"/>
      <c r="U23" s="78"/>
      <c r="V23" s="78"/>
      <c r="W23" s="78"/>
      <c r="X23" s="78"/>
      <c r="Y23" s="78"/>
      <c r="Z23" s="78"/>
      <c r="AA23" s="78"/>
      <c r="AC23" s="117"/>
      <c r="AE23" s="139"/>
      <c r="AF23" s="152"/>
      <c r="AG23" s="153"/>
      <c r="AH23" s="153"/>
      <c r="AI23" s="153"/>
      <c r="AJ23" s="153"/>
      <c r="AK23" s="153"/>
      <c r="AL23" s="153"/>
      <c r="AM23" s="153"/>
      <c r="AN23" s="154"/>
    </row>
    <row r="24" spans="1:40" ht="13.15" customHeight="1" x14ac:dyDescent="0.15">
      <c r="A24" s="39">
        <v>18</v>
      </c>
      <c r="B24" s="23" t="s">
        <v>26</v>
      </c>
      <c r="C24" s="24" t="s">
        <v>34</v>
      </c>
      <c r="D24" s="32" t="s">
        <v>51</v>
      </c>
      <c r="E24" s="43">
        <v>9</v>
      </c>
      <c r="F24" s="43">
        <v>7</v>
      </c>
      <c r="G24" s="43">
        <v>8</v>
      </c>
      <c r="H24" s="43"/>
      <c r="I24" s="43"/>
      <c r="J24" s="43">
        <v>2</v>
      </c>
      <c r="K24" s="43">
        <v>2</v>
      </c>
      <c r="L24" s="43"/>
      <c r="M24" s="43"/>
      <c r="N24" s="43"/>
      <c r="O24" s="43"/>
      <c r="P24" s="43"/>
      <c r="Q24" s="22">
        <f t="shared" si="0"/>
        <v>5</v>
      </c>
      <c r="R24" s="27">
        <f t="shared" si="1"/>
        <v>28</v>
      </c>
      <c r="S24" s="82"/>
      <c r="T24" s="78"/>
      <c r="U24" s="78"/>
      <c r="V24" s="78"/>
      <c r="W24" s="78"/>
      <c r="X24" s="78"/>
      <c r="Y24" s="78"/>
      <c r="Z24" s="78"/>
      <c r="AA24" s="78"/>
      <c r="AC24" s="117"/>
      <c r="AE24" s="137">
        <v>9</v>
      </c>
      <c r="AF24" s="149" t="s">
        <v>131</v>
      </c>
      <c r="AG24" s="150"/>
      <c r="AH24" s="150"/>
      <c r="AI24" s="150"/>
      <c r="AJ24" s="150"/>
      <c r="AK24" s="150"/>
      <c r="AL24" s="150"/>
      <c r="AM24" s="150"/>
      <c r="AN24" s="151"/>
    </row>
    <row r="25" spans="1:40" ht="13.15" customHeight="1" x14ac:dyDescent="0.15">
      <c r="A25" s="39">
        <v>19</v>
      </c>
      <c r="B25" s="19" t="s">
        <v>26</v>
      </c>
      <c r="C25" s="20" t="s">
        <v>17</v>
      </c>
      <c r="D25" s="33"/>
      <c r="E25" s="43">
        <v>4</v>
      </c>
      <c r="F25" s="43">
        <v>4</v>
      </c>
      <c r="G25" s="43">
        <v>2</v>
      </c>
      <c r="H25" s="43">
        <v>2</v>
      </c>
      <c r="I25" s="43">
        <v>3</v>
      </c>
      <c r="J25" s="43">
        <v>10</v>
      </c>
      <c r="K25" s="43">
        <v>6</v>
      </c>
      <c r="L25" s="43">
        <v>9</v>
      </c>
      <c r="M25" s="43"/>
      <c r="N25" s="43"/>
      <c r="O25" s="43"/>
      <c r="P25" s="43"/>
      <c r="Q25" s="22">
        <f t="shared" si="0"/>
        <v>8</v>
      </c>
      <c r="R25" s="27">
        <f t="shared" si="1"/>
        <v>40</v>
      </c>
      <c r="S25" s="82"/>
      <c r="T25" s="78"/>
      <c r="U25" s="78"/>
      <c r="V25" s="78"/>
      <c r="W25" s="78"/>
      <c r="X25" s="78"/>
      <c r="Y25" s="78"/>
      <c r="Z25" s="78"/>
      <c r="AA25" s="78"/>
      <c r="AC25" s="117"/>
      <c r="AE25" s="138"/>
      <c r="AF25" s="168"/>
      <c r="AG25" s="169"/>
      <c r="AH25" s="169"/>
      <c r="AI25" s="169"/>
      <c r="AJ25" s="169"/>
      <c r="AK25" s="169"/>
      <c r="AL25" s="169"/>
      <c r="AM25" s="169"/>
      <c r="AN25" s="170"/>
    </row>
    <row r="26" spans="1:40" x14ac:dyDescent="0.15">
      <c r="A26" s="39">
        <v>20</v>
      </c>
      <c r="B26" s="19" t="s">
        <v>26</v>
      </c>
      <c r="C26" s="20" t="s">
        <v>16</v>
      </c>
      <c r="D26" s="33"/>
      <c r="E26" s="43">
        <v>11</v>
      </c>
      <c r="F26" s="43">
        <v>7</v>
      </c>
      <c r="G26" s="43">
        <v>6</v>
      </c>
      <c r="H26" s="43">
        <v>8</v>
      </c>
      <c r="I26" s="43">
        <v>11</v>
      </c>
      <c r="J26" s="43">
        <v>11</v>
      </c>
      <c r="K26" s="43">
        <v>7</v>
      </c>
      <c r="L26" s="43">
        <v>10</v>
      </c>
      <c r="M26" s="43"/>
      <c r="N26" s="43"/>
      <c r="O26" s="43"/>
      <c r="P26" s="43"/>
      <c r="Q26" s="22">
        <f t="shared" si="0"/>
        <v>8</v>
      </c>
      <c r="R26" s="27">
        <f t="shared" si="1"/>
        <v>71</v>
      </c>
      <c r="S26" s="82"/>
      <c r="T26" s="78"/>
      <c r="U26" s="78"/>
      <c r="V26" s="78"/>
      <c r="W26" s="78"/>
      <c r="X26" s="78"/>
      <c r="Y26" s="78"/>
      <c r="Z26" s="78"/>
      <c r="AA26" s="78"/>
      <c r="AC26" s="117"/>
      <c r="AE26" s="138"/>
      <c r="AF26" s="168"/>
      <c r="AG26" s="169"/>
      <c r="AH26" s="169"/>
      <c r="AI26" s="169"/>
      <c r="AJ26" s="169"/>
      <c r="AK26" s="169"/>
      <c r="AL26" s="169"/>
      <c r="AM26" s="169"/>
      <c r="AN26" s="170"/>
    </row>
    <row r="27" spans="1:40" ht="13.15" customHeight="1" x14ac:dyDescent="0.15">
      <c r="A27" s="39">
        <v>21</v>
      </c>
      <c r="B27" s="19" t="s">
        <v>15</v>
      </c>
      <c r="C27" s="20" t="s">
        <v>82</v>
      </c>
      <c r="D27" s="62" t="s">
        <v>88</v>
      </c>
      <c r="E27" s="43"/>
      <c r="F27" s="43"/>
      <c r="G27" s="43"/>
      <c r="H27" s="43"/>
      <c r="I27" s="43"/>
      <c r="J27" s="43">
        <v>1</v>
      </c>
      <c r="K27" s="43"/>
      <c r="L27" s="43">
        <v>2</v>
      </c>
      <c r="M27" s="43"/>
      <c r="N27" s="43"/>
      <c r="O27" s="43"/>
      <c r="P27" s="43"/>
      <c r="Q27" s="22">
        <f t="shared" si="0"/>
        <v>2</v>
      </c>
      <c r="R27" s="27">
        <f t="shared" si="1"/>
        <v>3</v>
      </c>
      <c r="S27" s="82"/>
      <c r="T27" s="78"/>
      <c r="U27" s="78"/>
      <c r="V27" s="78"/>
      <c r="W27" s="78"/>
      <c r="X27" s="78"/>
      <c r="Y27" s="78"/>
      <c r="Z27" s="78"/>
      <c r="AA27" s="78"/>
      <c r="AC27" s="117"/>
      <c r="AE27" s="139"/>
      <c r="AF27" s="152"/>
      <c r="AG27" s="153"/>
      <c r="AH27" s="153"/>
      <c r="AI27" s="153"/>
      <c r="AJ27" s="153"/>
      <c r="AK27" s="153"/>
      <c r="AL27" s="153"/>
      <c r="AM27" s="153"/>
      <c r="AN27" s="154"/>
    </row>
    <row r="28" spans="1:40" x14ac:dyDescent="0.15">
      <c r="A28" s="39">
        <v>22</v>
      </c>
      <c r="B28" s="19" t="s">
        <v>15</v>
      </c>
      <c r="C28" s="20" t="s">
        <v>15</v>
      </c>
      <c r="D28" s="32"/>
      <c r="E28" s="43">
        <v>21</v>
      </c>
      <c r="F28" s="43">
        <v>11</v>
      </c>
      <c r="G28" s="43">
        <v>22</v>
      </c>
      <c r="H28" s="43">
        <v>7</v>
      </c>
      <c r="I28" s="43"/>
      <c r="J28" s="43">
        <v>13</v>
      </c>
      <c r="K28" s="43">
        <v>13</v>
      </c>
      <c r="L28" s="43">
        <v>16</v>
      </c>
      <c r="M28" s="43"/>
      <c r="N28" s="43"/>
      <c r="O28" s="43"/>
      <c r="P28" s="43"/>
      <c r="Q28" s="22">
        <f t="shared" si="0"/>
        <v>7</v>
      </c>
      <c r="R28" s="27">
        <f t="shared" si="1"/>
        <v>103</v>
      </c>
      <c r="S28" s="82"/>
      <c r="T28" s="78"/>
      <c r="U28" s="78"/>
      <c r="V28" s="186" t="s">
        <v>148</v>
      </c>
      <c r="W28" s="186"/>
      <c r="X28" s="186"/>
      <c r="Y28" s="78"/>
      <c r="Z28" s="78"/>
      <c r="AA28" s="78"/>
      <c r="AC28" s="117"/>
      <c r="AE28" s="137">
        <v>10</v>
      </c>
      <c r="AF28" s="149" t="s">
        <v>142</v>
      </c>
      <c r="AG28" s="150"/>
      <c r="AH28" s="150"/>
      <c r="AI28" s="150"/>
      <c r="AJ28" s="150"/>
      <c r="AK28" s="150"/>
      <c r="AL28" s="150"/>
      <c r="AM28" s="150"/>
      <c r="AN28" s="151"/>
    </row>
    <row r="29" spans="1:40" ht="13.15" customHeight="1" x14ac:dyDescent="0.15">
      <c r="A29" s="39">
        <v>23</v>
      </c>
      <c r="B29" s="19" t="s">
        <v>32</v>
      </c>
      <c r="C29" s="20" t="s">
        <v>32</v>
      </c>
      <c r="D29" s="32"/>
      <c r="E29" s="43">
        <v>2</v>
      </c>
      <c r="F29" s="43">
        <v>3</v>
      </c>
      <c r="G29" s="43">
        <v>3</v>
      </c>
      <c r="H29" s="43">
        <v>3</v>
      </c>
      <c r="I29" s="43">
        <v>1</v>
      </c>
      <c r="J29" s="43"/>
      <c r="K29" s="43"/>
      <c r="L29" s="43"/>
      <c r="M29" s="43"/>
      <c r="N29" s="43"/>
      <c r="O29" s="43"/>
      <c r="P29" s="43"/>
      <c r="Q29" s="22">
        <f t="shared" si="0"/>
        <v>5</v>
      </c>
      <c r="R29" s="27">
        <f t="shared" si="1"/>
        <v>12</v>
      </c>
      <c r="S29" s="82"/>
      <c r="T29" s="78"/>
      <c r="U29" s="78"/>
      <c r="V29" s="78"/>
      <c r="W29" s="78"/>
      <c r="X29" s="78"/>
      <c r="Y29" s="78"/>
      <c r="Z29" s="78"/>
      <c r="AA29" s="78"/>
      <c r="AC29" s="117"/>
      <c r="AE29" s="138"/>
      <c r="AF29" s="168"/>
      <c r="AG29" s="169"/>
      <c r="AH29" s="169"/>
      <c r="AI29" s="169"/>
      <c r="AJ29" s="169"/>
      <c r="AK29" s="169"/>
      <c r="AL29" s="169"/>
      <c r="AM29" s="169"/>
      <c r="AN29" s="170"/>
    </row>
    <row r="30" spans="1:40" x14ac:dyDescent="0.15">
      <c r="A30" s="39">
        <v>24</v>
      </c>
      <c r="B30" s="19" t="s">
        <v>32</v>
      </c>
      <c r="C30" s="20" t="s">
        <v>81</v>
      </c>
      <c r="D30" s="32" t="s">
        <v>51</v>
      </c>
      <c r="E30" s="43"/>
      <c r="F30" s="43"/>
      <c r="G30" s="43"/>
      <c r="H30" s="43"/>
      <c r="I30" s="43"/>
      <c r="J30" s="43"/>
      <c r="K30" s="43"/>
      <c r="L30" s="43"/>
      <c r="M30" s="43"/>
      <c r="N30" s="43"/>
      <c r="O30" s="43"/>
      <c r="P30" s="43"/>
      <c r="Q30" s="22">
        <f t="shared" si="0"/>
        <v>0</v>
      </c>
      <c r="R30" s="27">
        <f t="shared" si="1"/>
        <v>0</v>
      </c>
      <c r="S30" s="82"/>
      <c r="T30" s="78"/>
      <c r="U30" s="78"/>
      <c r="V30" s="78"/>
      <c r="W30" s="78"/>
      <c r="X30" s="78"/>
      <c r="Y30" s="78"/>
      <c r="Z30" s="78"/>
      <c r="AA30" s="78"/>
      <c r="AC30" s="117"/>
      <c r="AE30" s="138"/>
      <c r="AF30" s="168"/>
      <c r="AG30" s="169"/>
      <c r="AH30" s="169"/>
      <c r="AI30" s="169"/>
      <c r="AJ30" s="169"/>
      <c r="AK30" s="169"/>
      <c r="AL30" s="169"/>
      <c r="AM30" s="169"/>
      <c r="AN30" s="170"/>
    </row>
    <row r="31" spans="1:40" x14ac:dyDescent="0.15">
      <c r="A31" s="39">
        <v>25</v>
      </c>
      <c r="B31" s="19" t="s">
        <v>14</v>
      </c>
      <c r="C31" s="20" t="s">
        <v>14</v>
      </c>
      <c r="D31" s="32"/>
      <c r="E31" s="43">
        <v>28</v>
      </c>
      <c r="F31" s="43">
        <v>16</v>
      </c>
      <c r="G31" s="43">
        <v>18</v>
      </c>
      <c r="H31" s="43">
        <v>22</v>
      </c>
      <c r="I31" s="43">
        <v>7</v>
      </c>
      <c r="J31" s="43">
        <v>2</v>
      </c>
      <c r="K31" s="43">
        <v>23</v>
      </c>
      <c r="L31" s="43">
        <v>28</v>
      </c>
      <c r="M31" s="43"/>
      <c r="N31" s="43"/>
      <c r="O31" s="43"/>
      <c r="P31" s="43"/>
      <c r="Q31" s="22">
        <f t="shared" si="0"/>
        <v>8</v>
      </c>
      <c r="R31" s="27">
        <f t="shared" si="1"/>
        <v>144</v>
      </c>
      <c r="S31" s="82"/>
      <c r="T31" s="78"/>
      <c r="U31" s="78"/>
      <c r="V31" s="78"/>
      <c r="W31" s="78"/>
      <c r="X31" s="78"/>
      <c r="Y31" s="78"/>
      <c r="Z31" s="78"/>
      <c r="AA31" s="78"/>
      <c r="AC31" s="117"/>
      <c r="AE31" s="139"/>
      <c r="AF31" s="152"/>
      <c r="AG31" s="153"/>
      <c r="AH31" s="153"/>
      <c r="AI31" s="153"/>
      <c r="AJ31" s="153"/>
      <c r="AK31" s="153"/>
      <c r="AL31" s="153"/>
      <c r="AM31" s="153"/>
      <c r="AN31" s="154"/>
    </row>
    <row r="32" spans="1:40" x14ac:dyDescent="0.15">
      <c r="A32" s="39">
        <v>26</v>
      </c>
      <c r="B32" s="19" t="s">
        <v>13</v>
      </c>
      <c r="C32" s="20" t="s">
        <v>13</v>
      </c>
      <c r="D32" s="62" t="s">
        <v>88</v>
      </c>
      <c r="E32" s="43"/>
      <c r="F32" s="43"/>
      <c r="G32" s="43">
        <v>3</v>
      </c>
      <c r="H32" s="43">
        <v>2</v>
      </c>
      <c r="I32" s="43">
        <v>2</v>
      </c>
      <c r="J32" s="43"/>
      <c r="K32" s="43"/>
      <c r="L32" s="43">
        <v>4</v>
      </c>
      <c r="M32" s="43"/>
      <c r="N32" s="43"/>
      <c r="O32" s="43"/>
      <c r="P32" s="43"/>
      <c r="Q32" s="22">
        <f t="shared" si="0"/>
        <v>4</v>
      </c>
      <c r="R32" s="27">
        <f t="shared" si="1"/>
        <v>11</v>
      </c>
      <c r="S32" s="82"/>
      <c r="T32" s="78"/>
      <c r="U32" s="78"/>
      <c r="V32" s="78"/>
      <c r="W32" s="78"/>
      <c r="X32" s="78"/>
      <c r="Y32" s="78"/>
      <c r="Z32" s="78"/>
      <c r="AA32" s="78"/>
      <c r="AC32" s="117"/>
      <c r="AE32" s="137">
        <v>11</v>
      </c>
      <c r="AF32" s="149" t="s">
        <v>145</v>
      </c>
      <c r="AG32" s="150"/>
      <c r="AH32" s="150"/>
      <c r="AI32" s="150"/>
      <c r="AJ32" s="150"/>
      <c r="AK32" s="150"/>
      <c r="AL32" s="150"/>
      <c r="AM32" s="150"/>
      <c r="AN32" s="151"/>
    </row>
    <row r="33" spans="1:40" x14ac:dyDescent="0.15">
      <c r="A33" s="39">
        <v>27</v>
      </c>
      <c r="B33" s="19" t="s">
        <v>12</v>
      </c>
      <c r="C33" s="20" t="s">
        <v>12</v>
      </c>
      <c r="D33" s="32" t="s">
        <v>51</v>
      </c>
      <c r="E33" s="43">
        <v>6</v>
      </c>
      <c r="F33" s="43">
        <v>4</v>
      </c>
      <c r="G33" s="43"/>
      <c r="H33" s="43"/>
      <c r="I33" s="43"/>
      <c r="J33" s="43">
        <v>15</v>
      </c>
      <c r="K33" s="43"/>
      <c r="L33" s="43">
        <v>16</v>
      </c>
      <c r="M33" s="43"/>
      <c r="N33" s="43"/>
      <c r="O33" s="43"/>
      <c r="P33" s="43"/>
      <c r="Q33" s="22">
        <f t="shared" si="0"/>
        <v>4</v>
      </c>
      <c r="R33" s="27">
        <f t="shared" si="1"/>
        <v>41</v>
      </c>
      <c r="S33" s="82"/>
      <c r="T33" s="78"/>
      <c r="U33" s="78"/>
      <c r="V33" s="78"/>
      <c r="W33" s="78"/>
      <c r="X33" s="78"/>
      <c r="Y33" s="78"/>
      <c r="Z33" s="78"/>
      <c r="AA33" s="78"/>
      <c r="AC33" s="117"/>
      <c r="AE33" s="138"/>
      <c r="AF33" s="168"/>
      <c r="AG33" s="169"/>
      <c r="AH33" s="169"/>
      <c r="AI33" s="169"/>
      <c r="AJ33" s="169"/>
      <c r="AK33" s="169"/>
      <c r="AL33" s="169"/>
      <c r="AM33" s="169"/>
      <c r="AN33" s="170"/>
    </row>
    <row r="34" spans="1:40" x14ac:dyDescent="0.15">
      <c r="A34" s="39">
        <v>28</v>
      </c>
      <c r="B34" s="19" t="s">
        <v>11</v>
      </c>
      <c r="C34" s="20" t="s">
        <v>11</v>
      </c>
      <c r="D34" s="32"/>
      <c r="E34" s="43"/>
      <c r="F34" s="43"/>
      <c r="G34" s="43"/>
      <c r="H34" s="43">
        <v>3</v>
      </c>
      <c r="I34" s="43">
        <v>2</v>
      </c>
      <c r="J34" s="43">
        <v>4</v>
      </c>
      <c r="K34" s="43"/>
      <c r="L34" s="43">
        <v>34</v>
      </c>
      <c r="M34" s="43"/>
      <c r="N34" s="43"/>
      <c r="O34" s="43"/>
      <c r="P34" s="43"/>
      <c r="Q34" s="22">
        <f t="shared" si="0"/>
        <v>4</v>
      </c>
      <c r="R34" s="27">
        <f t="shared" si="1"/>
        <v>43</v>
      </c>
      <c r="S34" s="82"/>
      <c r="T34" s="78"/>
      <c r="U34" s="78"/>
      <c r="V34" s="78"/>
      <c r="W34" s="78"/>
      <c r="X34" s="78"/>
      <c r="Y34" s="78"/>
      <c r="Z34" s="78"/>
      <c r="AA34" s="78"/>
      <c r="AC34" s="117"/>
      <c r="AE34" s="138"/>
      <c r="AF34" s="168"/>
      <c r="AG34" s="169"/>
      <c r="AH34" s="169"/>
      <c r="AI34" s="169"/>
      <c r="AJ34" s="169"/>
      <c r="AK34" s="169"/>
      <c r="AL34" s="169"/>
      <c r="AM34" s="169"/>
      <c r="AN34" s="170"/>
    </row>
    <row r="35" spans="1:40" x14ac:dyDescent="0.15">
      <c r="A35" s="39">
        <v>29</v>
      </c>
      <c r="B35" s="19" t="s">
        <v>10</v>
      </c>
      <c r="C35" s="20" t="s">
        <v>10</v>
      </c>
      <c r="D35" s="32"/>
      <c r="E35" s="43"/>
      <c r="F35" s="43">
        <v>17</v>
      </c>
      <c r="G35" s="43">
        <v>2</v>
      </c>
      <c r="H35" s="43">
        <v>2</v>
      </c>
      <c r="I35" s="43">
        <v>3</v>
      </c>
      <c r="J35" s="43"/>
      <c r="K35" s="43"/>
      <c r="L35" s="43"/>
      <c r="M35" s="43"/>
      <c r="N35" s="43"/>
      <c r="O35" s="43"/>
      <c r="P35" s="43"/>
      <c r="Q35" s="22">
        <f t="shared" si="0"/>
        <v>4</v>
      </c>
      <c r="R35" s="27">
        <f t="shared" si="1"/>
        <v>24</v>
      </c>
      <c r="S35" s="82"/>
      <c r="T35" s="78"/>
      <c r="U35" s="78"/>
      <c r="V35" s="78"/>
      <c r="W35" s="78"/>
      <c r="X35" s="78"/>
      <c r="Y35" s="78"/>
      <c r="Z35" s="78"/>
      <c r="AA35" s="78"/>
      <c r="AC35" s="117"/>
      <c r="AE35" s="138"/>
      <c r="AF35" s="168"/>
      <c r="AG35" s="169"/>
      <c r="AH35" s="169"/>
      <c r="AI35" s="169"/>
      <c r="AJ35" s="169"/>
      <c r="AK35" s="169"/>
      <c r="AL35" s="169"/>
      <c r="AM35" s="169"/>
      <c r="AN35" s="170"/>
    </row>
    <row r="36" spans="1:40" x14ac:dyDescent="0.15">
      <c r="A36" s="39">
        <v>30</v>
      </c>
      <c r="B36" s="19" t="s">
        <v>25</v>
      </c>
      <c r="C36" s="20" t="s">
        <v>9</v>
      </c>
      <c r="D36" s="32"/>
      <c r="E36" s="43">
        <v>1</v>
      </c>
      <c r="F36" s="43"/>
      <c r="G36" s="43"/>
      <c r="H36" s="43"/>
      <c r="I36" s="43"/>
      <c r="J36" s="43"/>
      <c r="K36" s="43"/>
      <c r="L36" s="43"/>
      <c r="M36" s="43"/>
      <c r="N36" s="43"/>
      <c r="O36" s="43"/>
      <c r="P36" s="43"/>
      <c r="Q36" s="22">
        <f t="shared" si="0"/>
        <v>1</v>
      </c>
      <c r="R36" s="27">
        <f t="shared" si="1"/>
        <v>1</v>
      </c>
      <c r="S36" s="82"/>
      <c r="T36" s="78"/>
      <c r="U36" s="78"/>
      <c r="V36" s="78"/>
      <c r="W36" s="78"/>
      <c r="X36" s="78"/>
      <c r="Y36" s="78"/>
      <c r="Z36" s="78"/>
      <c r="AA36" s="78"/>
      <c r="AC36" s="117"/>
      <c r="AE36" s="139"/>
      <c r="AF36" s="152"/>
      <c r="AG36" s="153"/>
      <c r="AH36" s="153"/>
      <c r="AI36" s="153"/>
      <c r="AJ36" s="153"/>
      <c r="AK36" s="153"/>
      <c r="AL36" s="153"/>
      <c r="AM36" s="153"/>
      <c r="AN36" s="154"/>
    </row>
    <row r="37" spans="1:40" x14ac:dyDescent="0.15">
      <c r="A37" s="39">
        <v>31</v>
      </c>
      <c r="B37" s="19" t="s">
        <v>25</v>
      </c>
      <c r="C37" s="20" t="s">
        <v>8</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C37" s="117"/>
      <c r="AE37" s="137">
        <v>12</v>
      </c>
      <c r="AF37" s="149"/>
      <c r="AG37" s="150"/>
      <c r="AH37" s="150"/>
      <c r="AI37" s="150"/>
      <c r="AJ37" s="150"/>
      <c r="AK37" s="150"/>
      <c r="AL37" s="150"/>
      <c r="AM37" s="150"/>
      <c r="AN37" s="151"/>
    </row>
    <row r="38" spans="1:40" x14ac:dyDescent="0.15">
      <c r="A38" s="39">
        <v>32</v>
      </c>
      <c r="B38" s="19" t="s">
        <v>38</v>
      </c>
      <c r="C38" s="20" t="s">
        <v>39</v>
      </c>
      <c r="D38" s="32"/>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C38" s="117"/>
      <c r="AE38" s="138"/>
      <c r="AF38" s="168"/>
      <c r="AG38" s="169"/>
      <c r="AH38" s="169"/>
      <c r="AI38" s="169"/>
      <c r="AJ38" s="169"/>
      <c r="AK38" s="169"/>
      <c r="AL38" s="169"/>
      <c r="AM38" s="169"/>
      <c r="AN38" s="170"/>
    </row>
    <row r="39" spans="1:40" x14ac:dyDescent="0.15">
      <c r="A39" s="39">
        <v>33</v>
      </c>
      <c r="B39" s="19" t="s">
        <v>25</v>
      </c>
      <c r="C39" s="20" t="s">
        <v>28</v>
      </c>
      <c r="D39" s="30"/>
      <c r="E39" s="43"/>
      <c r="F39" s="43"/>
      <c r="G39" s="43"/>
      <c r="H39" s="43"/>
      <c r="I39" s="43"/>
      <c r="J39" s="43"/>
      <c r="K39" s="43"/>
      <c r="L39" s="43">
        <v>2</v>
      </c>
      <c r="M39" s="43"/>
      <c r="N39" s="43"/>
      <c r="O39" s="43"/>
      <c r="P39" s="43"/>
      <c r="Q39" s="22">
        <f t="shared" si="0"/>
        <v>1</v>
      </c>
      <c r="R39" s="27">
        <f t="shared" si="1"/>
        <v>2</v>
      </c>
      <c r="S39" s="82"/>
      <c r="T39" s="78"/>
      <c r="U39" s="78"/>
      <c r="V39" s="78"/>
      <c r="W39" s="78"/>
      <c r="X39" s="78"/>
      <c r="Y39" s="78"/>
      <c r="Z39" s="78"/>
      <c r="AA39" s="78"/>
      <c r="AC39" s="117"/>
      <c r="AE39" s="138"/>
      <c r="AF39" s="168"/>
      <c r="AG39" s="169"/>
      <c r="AH39" s="169"/>
      <c r="AI39" s="169"/>
      <c r="AJ39" s="169"/>
      <c r="AK39" s="169"/>
      <c r="AL39" s="169"/>
      <c r="AM39" s="169"/>
      <c r="AN39" s="170"/>
    </row>
    <row r="40" spans="1:40" x14ac:dyDescent="0.15">
      <c r="A40" s="39">
        <v>34</v>
      </c>
      <c r="B40" s="19" t="s">
        <v>25</v>
      </c>
      <c r="C40" s="20" t="s">
        <v>80</v>
      </c>
      <c r="D40" s="32" t="s">
        <v>54</v>
      </c>
      <c r="E40" s="43"/>
      <c r="F40" s="43"/>
      <c r="G40" s="43"/>
      <c r="H40" s="43"/>
      <c r="I40" s="43"/>
      <c r="J40" s="43"/>
      <c r="K40" s="43"/>
      <c r="L40" s="43"/>
      <c r="M40" s="43"/>
      <c r="N40" s="43"/>
      <c r="O40" s="43"/>
      <c r="P40" s="43"/>
      <c r="Q40" s="22">
        <f>COUNTA(E40:P40)</f>
        <v>0</v>
      </c>
      <c r="R40" s="27">
        <f t="shared" si="1"/>
        <v>0</v>
      </c>
      <c r="S40" s="82"/>
      <c r="T40" s="78"/>
      <c r="U40" s="78"/>
      <c r="V40" s="78"/>
      <c r="W40" s="78"/>
      <c r="X40" s="78"/>
      <c r="Y40" s="78"/>
      <c r="Z40" s="78"/>
      <c r="AA40" s="78"/>
      <c r="AC40" s="117"/>
      <c r="AE40" s="139"/>
      <c r="AF40" s="152"/>
      <c r="AG40" s="153"/>
      <c r="AH40" s="153"/>
      <c r="AI40" s="153"/>
      <c r="AJ40" s="153"/>
      <c r="AK40" s="153"/>
      <c r="AL40" s="153"/>
      <c r="AM40" s="153"/>
      <c r="AN40" s="154"/>
    </row>
    <row r="41" spans="1:40" x14ac:dyDescent="0.15">
      <c r="A41" s="39">
        <v>35</v>
      </c>
      <c r="B41" s="19" t="s">
        <v>7</v>
      </c>
      <c r="C41" s="20" t="s">
        <v>7</v>
      </c>
      <c r="D41" s="31"/>
      <c r="E41" s="43"/>
      <c r="F41" s="43"/>
      <c r="G41" s="43"/>
      <c r="H41" s="43"/>
      <c r="I41" s="43">
        <v>3</v>
      </c>
      <c r="J41" s="43"/>
      <c r="K41" s="43"/>
      <c r="L41" s="43"/>
      <c r="M41" s="43"/>
      <c r="N41" s="43"/>
      <c r="O41" s="43"/>
      <c r="P41" s="43"/>
      <c r="Q41" s="22">
        <f>COUNTA(E41:P41)</f>
        <v>1</v>
      </c>
      <c r="R41" s="27">
        <f>SUM(E41:P41)</f>
        <v>3</v>
      </c>
      <c r="S41" s="82"/>
      <c r="T41" s="78"/>
      <c r="U41" s="78"/>
      <c r="V41" s="78"/>
      <c r="W41" s="78"/>
      <c r="X41" s="78"/>
      <c r="Y41" s="78"/>
      <c r="Z41" s="78"/>
      <c r="AA41" s="78"/>
      <c r="AC41" s="117"/>
      <c r="AE41" s="137">
        <v>1</v>
      </c>
      <c r="AF41" s="128"/>
      <c r="AG41" s="129"/>
      <c r="AH41" s="129"/>
      <c r="AI41" s="129"/>
      <c r="AJ41" s="129"/>
      <c r="AK41" s="129"/>
      <c r="AL41" s="129"/>
      <c r="AM41" s="129"/>
      <c r="AN41" s="130"/>
    </row>
    <row r="42" spans="1:40" x14ac:dyDescent="0.15">
      <c r="A42" s="39">
        <v>36</v>
      </c>
      <c r="B42" s="19" t="s">
        <v>6</v>
      </c>
      <c r="C42" s="20" t="s">
        <v>136</v>
      </c>
      <c r="D42" s="32"/>
      <c r="E42" s="43"/>
      <c r="F42" s="43"/>
      <c r="G42" s="43"/>
      <c r="H42" s="43"/>
      <c r="I42" s="43"/>
      <c r="J42" s="43"/>
      <c r="K42" s="43">
        <v>1</v>
      </c>
      <c r="L42" s="43"/>
      <c r="M42" s="43"/>
      <c r="N42" s="43"/>
      <c r="O42" s="43"/>
      <c r="P42" s="43"/>
      <c r="Q42" s="22">
        <f>COUNTA(E42:P42)</f>
        <v>1</v>
      </c>
      <c r="R42" s="27">
        <f>SUM(E42:P42)</f>
        <v>1</v>
      </c>
      <c r="S42" s="82"/>
      <c r="T42" s="78"/>
      <c r="U42" s="78"/>
      <c r="V42" s="78"/>
      <c r="W42" s="78"/>
      <c r="X42" s="78"/>
      <c r="Y42" s="78"/>
      <c r="Z42" s="78"/>
      <c r="AA42" s="78"/>
      <c r="AC42" s="117"/>
      <c r="AE42" s="138"/>
      <c r="AF42" s="131"/>
      <c r="AG42" s="132"/>
      <c r="AH42" s="132"/>
      <c r="AI42" s="132"/>
      <c r="AJ42" s="132"/>
      <c r="AK42" s="132"/>
      <c r="AL42" s="132"/>
      <c r="AM42" s="132"/>
      <c r="AN42" s="133"/>
    </row>
    <row r="43" spans="1:40" x14ac:dyDescent="0.15">
      <c r="A43" s="39">
        <v>37</v>
      </c>
      <c r="B43" s="19" t="s">
        <v>6</v>
      </c>
      <c r="C43" s="20" t="s">
        <v>5</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C43" s="117"/>
      <c r="AE43" s="138"/>
      <c r="AF43" s="131"/>
      <c r="AG43" s="132"/>
      <c r="AH43" s="132"/>
      <c r="AI43" s="132"/>
      <c r="AJ43" s="132"/>
      <c r="AK43" s="132"/>
      <c r="AL43" s="132"/>
      <c r="AM43" s="132"/>
      <c r="AN43" s="133"/>
    </row>
    <row r="44" spans="1:40" x14ac:dyDescent="0.15">
      <c r="A44" s="39">
        <v>38</v>
      </c>
      <c r="B44" s="19" t="s">
        <v>23</v>
      </c>
      <c r="C44" s="20" t="s">
        <v>23</v>
      </c>
      <c r="D44" s="32"/>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C44" s="117"/>
      <c r="AE44" s="139"/>
      <c r="AF44" s="134"/>
      <c r="AG44" s="135"/>
      <c r="AH44" s="135"/>
      <c r="AI44" s="135"/>
      <c r="AJ44" s="135"/>
      <c r="AK44" s="135"/>
      <c r="AL44" s="135"/>
      <c r="AM44" s="135"/>
      <c r="AN44" s="136"/>
    </row>
    <row r="45" spans="1:40" x14ac:dyDescent="0.15">
      <c r="A45" s="39">
        <v>39</v>
      </c>
      <c r="B45" s="19" t="s">
        <v>23</v>
      </c>
      <c r="C45" s="20" t="s">
        <v>4</v>
      </c>
      <c r="D45" s="32"/>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C45" s="117"/>
      <c r="AE45" s="137">
        <v>2</v>
      </c>
      <c r="AF45" s="128"/>
      <c r="AG45" s="129"/>
      <c r="AH45" s="129"/>
      <c r="AI45" s="129"/>
      <c r="AJ45" s="129"/>
      <c r="AK45" s="129"/>
      <c r="AL45" s="129"/>
      <c r="AM45" s="129"/>
      <c r="AN45" s="130"/>
    </row>
    <row r="46" spans="1:40" x14ac:dyDescent="0.15">
      <c r="A46" s="37">
        <v>40</v>
      </c>
      <c r="B46" s="19" t="s">
        <v>23</v>
      </c>
      <c r="C46" s="20" t="s">
        <v>2</v>
      </c>
      <c r="D46" s="34"/>
      <c r="E46" s="43"/>
      <c r="F46" s="43"/>
      <c r="G46" s="43"/>
      <c r="H46" s="43"/>
      <c r="I46" s="43"/>
      <c r="J46" s="43"/>
      <c r="K46" s="43"/>
      <c r="L46" s="43"/>
      <c r="M46" s="43"/>
      <c r="N46" s="43"/>
      <c r="O46" s="43"/>
      <c r="P46" s="43"/>
      <c r="Q46" s="22">
        <f t="shared" si="0"/>
        <v>0</v>
      </c>
      <c r="R46" s="27">
        <f t="shared" si="1"/>
        <v>0</v>
      </c>
      <c r="S46" s="82"/>
      <c r="T46" s="78"/>
      <c r="U46" s="78"/>
      <c r="V46" s="78"/>
      <c r="W46" s="78"/>
      <c r="X46" s="78"/>
      <c r="Y46" s="78"/>
      <c r="Z46" s="78"/>
      <c r="AA46" s="78"/>
      <c r="AC46" s="117"/>
      <c r="AE46" s="138"/>
      <c r="AF46" s="131"/>
      <c r="AG46" s="132"/>
      <c r="AH46" s="132"/>
      <c r="AI46" s="132"/>
      <c r="AJ46" s="132"/>
      <c r="AK46" s="132"/>
      <c r="AL46" s="132"/>
      <c r="AM46" s="132"/>
      <c r="AN46" s="133"/>
    </row>
    <row r="47" spans="1:40" x14ac:dyDescent="0.15">
      <c r="A47" s="90">
        <v>41</v>
      </c>
      <c r="B47" s="19" t="s">
        <v>43</v>
      </c>
      <c r="C47" s="20" t="s">
        <v>44</v>
      </c>
      <c r="D47" s="34" t="s">
        <v>51</v>
      </c>
      <c r="E47" s="43"/>
      <c r="F47" s="43"/>
      <c r="G47" s="43"/>
      <c r="H47" s="43"/>
      <c r="I47" s="43"/>
      <c r="J47" s="43"/>
      <c r="K47" s="43"/>
      <c r="L47" s="43"/>
      <c r="M47" s="43"/>
      <c r="N47" s="43"/>
      <c r="O47" s="43"/>
      <c r="P47" s="43"/>
      <c r="Q47" s="22">
        <f t="shared" si="0"/>
        <v>0</v>
      </c>
      <c r="R47" s="27">
        <f t="shared" si="1"/>
        <v>0</v>
      </c>
      <c r="S47" s="82"/>
      <c r="T47" s="78"/>
      <c r="U47" s="78"/>
      <c r="V47" s="78"/>
      <c r="W47" s="78"/>
      <c r="X47" s="78"/>
      <c r="Y47" s="78"/>
      <c r="Z47" s="78"/>
      <c r="AA47" s="78"/>
      <c r="AC47" s="117"/>
      <c r="AE47" s="138"/>
      <c r="AF47" s="131"/>
      <c r="AG47" s="132"/>
      <c r="AH47" s="132"/>
      <c r="AI47" s="132"/>
      <c r="AJ47" s="132"/>
      <c r="AK47" s="132"/>
      <c r="AL47" s="132"/>
      <c r="AM47" s="132"/>
      <c r="AN47" s="133"/>
    </row>
    <row r="48" spans="1:40" x14ac:dyDescent="0.15">
      <c r="A48" s="90">
        <v>41</v>
      </c>
      <c r="B48" s="36" t="s">
        <v>24</v>
      </c>
      <c r="C48" s="20" t="s">
        <v>3</v>
      </c>
      <c r="D48" s="71"/>
      <c r="E48" s="43"/>
      <c r="F48" s="43"/>
      <c r="G48" s="43"/>
      <c r="H48" s="43"/>
      <c r="I48" s="43"/>
      <c r="J48" s="43"/>
      <c r="K48" s="43"/>
      <c r="L48" s="43"/>
      <c r="M48" s="43"/>
      <c r="N48" s="43"/>
      <c r="O48" s="43"/>
      <c r="P48" s="43"/>
      <c r="Q48" s="22">
        <f t="shared" si="0"/>
        <v>0</v>
      </c>
      <c r="R48" s="28">
        <f t="shared" si="1"/>
        <v>0</v>
      </c>
      <c r="S48" s="82"/>
      <c r="T48" s="78"/>
      <c r="U48" s="78"/>
      <c r="V48" s="78"/>
      <c r="W48" s="78"/>
      <c r="X48" s="78"/>
      <c r="Y48" s="78"/>
      <c r="Z48" s="78"/>
      <c r="AA48" s="78"/>
      <c r="AC48" s="117"/>
      <c r="AE48" s="138"/>
      <c r="AF48" s="131"/>
      <c r="AG48" s="132"/>
      <c r="AH48" s="132"/>
      <c r="AI48" s="132"/>
      <c r="AJ48" s="132"/>
      <c r="AK48" s="132"/>
      <c r="AL48" s="132"/>
      <c r="AM48" s="132"/>
      <c r="AN48" s="133"/>
    </row>
    <row r="49" spans="1:40" x14ac:dyDescent="0.15">
      <c r="A49" s="68"/>
      <c r="B49" s="36"/>
      <c r="C49" s="20"/>
      <c r="D49" s="71"/>
      <c r="E49" s="60"/>
      <c r="F49" s="43"/>
      <c r="G49" s="43"/>
      <c r="H49" s="43"/>
      <c r="I49" s="43"/>
      <c r="J49" s="43"/>
      <c r="K49" s="43"/>
      <c r="L49" s="43"/>
      <c r="M49" s="43"/>
      <c r="N49" s="43"/>
      <c r="O49" s="60"/>
      <c r="P49" s="43"/>
      <c r="Q49" s="22"/>
      <c r="R49" s="28"/>
      <c r="S49" s="82"/>
      <c r="T49" s="78"/>
      <c r="U49" s="78"/>
      <c r="V49" s="78"/>
      <c r="W49" s="78"/>
      <c r="X49" s="78"/>
      <c r="Y49" s="78"/>
      <c r="Z49" s="78"/>
      <c r="AA49" s="78"/>
      <c r="AC49" s="117"/>
      <c r="AE49" s="137">
        <v>3</v>
      </c>
      <c r="AF49" s="128"/>
      <c r="AG49" s="129"/>
      <c r="AH49" s="129"/>
      <c r="AI49" s="129"/>
      <c r="AJ49" s="129"/>
      <c r="AK49" s="129"/>
      <c r="AL49" s="129"/>
      <c r="AM49" s="129"/>
      <c r="AN49" s="130"/>
    </row>
    <row r="50" spans="1:40" x14ac:dyDescent="0.15">
      <c r="A50" s="90"/>
      <c r="B50" s="36"/>
      <c r="C50" s="20"/>
      <c r="D50" s="71"/>
      <c r="E50" s="25"/>
      <c r="F50" s="21"/>
      <c r="G50" s="21"/>
      <c r="H50" s="21"/>
      <c r="I50" s="21"/>
      <c r="J50" s="21"/>
      <c r="K50" s="21"/>
      <c r="L50" s="21"/>
      <c r="M50" s="21"/>
      <c r="N50" s="21"/>
      <c r="O50" s="60"/>
      <c r="P50" s="21"/>
      <c r="Q50" s="22"/>
      <c r="R50" s="27"/>
      <c r="S50" s="82"/>
      <c r="T50" s="78"/>
      <c r="U50" s="78"/>
      <c r="V50" s="78"/>
      <c r="W50" s="78"/>
      <c r="X50" s="78"/>
      <c r="Y50" s="78"/>
      <c r="Z50" s="78"/>
      <c r="AA50" s="78"/>
      <c r="AC50" s="117"/>
      <c r="AE50" s="138"/>
      <c r="AF50" s="131"/>
      <c r="AG50" s="132"/>
      <c r="AH50" s="132"/>
      <c r="AI50" s="132"/>
      <c r="AJ50" s="132"/>
      <c r="AK50" s="132"/>
      <c r="AL50" s="132"/>
      <c r="AM50" s="132"/>
      <c r="AN50" s="133"/>
    </row>
    <row r="51" spans="1:40" x14ac:dyDescent="0.15">
      <c r="A51" s="91"/>
      <c r="B51" s="70"/>
      <c r="C51" s="16"/>
      <c r="D51" s="74"/>
      <c r="E51" s="51"/>
      <c r="F51" s="60"/>
      <c r="G51" s="60"/>
      <c r="H51" s="60"/>
      <c r="I51" s="60"/>
      <c r="J51" s="60"/>
      <c r="K51" s="60"/>
      <c r="L51" s="60"/>
      <c r="M51" s="60"/>
      <c r="N51" s="60"/>
      <c r="O51" s="51"/>
      <c r="P51" s="60"/>
      <c r="Q51" s="72"/>
      <c r="R51" s="69"/>
      <c r="S51" s="82"/>
      <c r="T51" s="78"/>
      <c r="U51" s="78"/>
      <c r="V51" s="78"/>
      <c r="W51" s="78"/>
      <c r="X51" s="78"/>
      <c r="Y51" s="78"/>
      <c r="Z51" s="78"/>
      <c r="AA51" s="78"/>
      <c r="AC51" s="117"/>
      <c r="AE51" s="138"/>
      <c r="AF51" s="131"/>
      <c r="AG51" s="132"/>
      <c r="AH51" s="132"/>
      <c r="AI51" s="132"/>
      <c r="AJ51" s="132"/>
      <c r="AK51" s="132"/>
      <c r="AL51" s="132"/>
      <c r="AM51" s="132"/>
      <c r="AN51" s="133"/>
    </row>
    <row r="52" spans="1:40" x14ac:dyDescent="0.15">
      <c r="A52" s="88" t="s">
        <v>114</v>
      </c>
      <c r="B52" s="67"/>
      <c r="C52" s="67"/>
      <c r="D52" s="89"/>
      <c r="E52" s="6">
        <f t="shared" ref="E52:Q52" si="2">COUNTIF(E7:E48,"&gt;0")</f>
        <v>11</v>
      </c>
      <c r="F52" s="6">
        <f t="shared" si="2"/>
        <v>10</v>
      </c>
      <c r="G52" s="6">
        <f t="shared" si="2"/>
        <v>11</v>
      </c>
      <c r="H52" s="6">
        <f t="shared" si="2"/>
        <v>9</v>
      </c>
      <c r="I52" s="6">
        <f t="shared" si="2"/>
        <v>9</v>
      </c>
      <c r="J52" s="6">
        <f t="shared" si="2"/>
        <v>11</v>
      </c>
      <c r="K52" s="6">
        <f t="shared" si="2"/>
        <v>9</v>
      </c>
      <c r="L52" s="6">
        <f t="shared" si="2"/>
        <v>11</v>
      </c>
      <c r="M52" s="6">
        <f t="shared" si="2"/>
        <v>0</v>
      </c>
      <c r="N52" s="6">
        <f t="shared" si="2"/>
        <v>0</v>
      </c>
      <c r="O52" s="6">
        <f t="shared" si="2"/>
        <v>0</v>
      </c>
      <c r="P52" s="6">
        <f t="shared" si="2"/>
        <v>0</v>
      </c>
      <c r="Q52" s="26">
        <f t="shared" si="2"/>
        <v>19</v>
      </c>
      <c r="R52" s="29"/>
      <c r="S52" s="83"/>
      <c r="T52" s="80"/>
      <c r="U52" s="80"/>
      <c r="V52" s="80"/>
      <c r="W52" s="80"/>
      <c r="X52" s="80"/>
      <c r="Y52" s="80"/>
      <c r="Z52" s="80"/>
      <c r="AA52" s="80"/>
      <c r="AB52" s="119"/>
      <c r="AC52" s="120"/>
      <c r="AE52" s="139"/>
      <c r="AF52" s="134"/>
      <c r="AG52" s="135"/>
      <c r="AH52" s="135"/>
      <c r="AI52" s="135"/>
      <c r="AJ52" s="135"/>
      <c r="AK52" s="135"/>
      <c r="AL52" s="135"/>
      <c r="AM52" s="135"/>
      <c r="AN52" s="136"/>
    </row>
    <row r="53" spans="1:40" x14ac:dyDescent="0.15">
      <c r="T53" s="78"/>
      <c r="U53" s="78"/>
      <c r="V53" s="78"/>
      <c r="W53" s="78"/>
      <c r="X53" s="78"/>
      <c r="Y53" s="78"/>
      <c r="Z53" s="78"/>
      <c r="AA53" s="78"/>
      <c r="AC53" s="78"/>
      <c r="AE53" s="5"/>
      <c r="AF53" s="121"/>
      <c r="AG53" s="121"/>
      <c r="AH53" s="121"/>
      <c r="AI53" s="121"/>
      <c r="AJ53" s="121"/>
      <c r="AK53" s="121"/>
      <c r="AL53" s="121"/>
      <c r="AM53" s="121"/>
      <c r="AN53" s="121"/>
    </row>
    <row r="54" spans="1:40" x14ac:dyDescent="0.15">
      <c r="AE54" s="5"/>
      <c r="AF54" s="121"/>
      <c r="AG54" s="121"/>
      <c r="AH54" s="121"/>
      <c r="AI54" s="121"/>
      <c r="AJ54" s="121"/>
      <c r="AK54" s="121"/>
      <c r="AL54" s="121"/>
      <c r="AM54" s="121"/>
      <c r="AN54" s="121"/>
    </row>
    <row r="55" spans="1:40" x14ac:dyDescent="0.15">
      <c r="X55" s="13" t="s">
        <v>55</v>
      </c>
    </row>
    <row r="56" spans="1:40" x14ac:dyDescent="0.15">
      <c r="X56" s="13" t="s">
        <v>97</v>
      </c>
    </row>
    <row r="57" spans="1:40" x14ac:dyDescent="0.15">
      <c r="B57" s="2" t="s">
        <v>83</v>
      </c>
      <c r="O57" s="5"/>
      <c r="P57" s="5"/>
    </row>
    <row r="58" spans="1:40" x14ac:dyDescent="0.15">
      <c r="O58" s="5"/>
      <c r="P58" s="5"/>
    </row>
    <row r="59" spans="1:40" x14ac:dyDescent="0.15">
      <c r="B59" s="65"/>
      <c r="C59" s="8" t="s">
        <v>66</v>
      </c>
      <c r="D59" s="8"/>
      <c r="E59" s="6">
        <v>4</v>
      </c>
      <c r="F59" s="6">
        <v>5</v>
      </c>
      <c r="G59" s="6">
        <v>6</v>
      </c>
      <c r="H59" s="6">
        <v>7</v>
      </c>
      <c r="I59" s="6">
        <v>8</v>
      </c>
      <c r="J59" s="6">
        <v>9</v>
      </c>
      <c r="K59" s="6">
        <v>10</v>
      </c>
      <c r="L59" s="6">
        <v>11</v>
      </c>
      <c r="M59" s="6">
        <v>12</v>
      </c>
      <c r="N59" s="6">
        <v>1</v>
      </c>
      <c r="O59" s="6">
        <v>2</v>
      </c>
      <c r="P59" s="6">
        <v>3</v>
      </c>
      <c r="Q59" s="3"/>
    </row>
    <row r="60" spans="1:40" x14ac:dyDescent="0.15">
      <c r="B60" s="15"/>
      <c r="C60" s="48" t="s">
        <v>76</v>
      </c>
      <c r="D60" s="48"/>
      <c r="E60" s="49"/>
      <c r="F60" s="49"/>
      <c r="G60" s="49"/>
      <c r="H60" s="49"/>
      <c r="I60" s="49"/>
      <c r="J60" s="49"/>
      <c r="K60" s="49"/>
      <c r="L60" s="49">
        <v>11</v>
      </c>
      <c r="M60" s="49"/>
      <c r="N60" s="49"/>
      <c r="O60" s="49"/>
      <c r="P60" s="49"/>
      <c r="Q60" s="3"/>
    </row>
    <row r="61" spans="1:40" x14ac:dyDescent="0.15">
      <c r="B61" s="16"/>
      <c r="C61" s="37" t="s">
        <v>1</v>
      </c>
      <c r="D61" s="36"/>
      <c r="E61" s="21">
        <v>4</v>
      </c>
      <c r="F61" s="21">
        <v>3</v>
      </c>
      <c r="G61" s="21">
        <v>6</v>
      </c>
      <c r="H61" s="21">
        <v>3</v>
      </c>
      <c r="I61" s="21">
        <v>4</v>
      </c>
      <c r="J61" s="21">
        <v>0</v>
      </c>
      <c r="K61" s="21">
        <v>3</v>
      </c>
      <c r="L61" s="21">
        <v>5</v>
      </c>
      <c r="M61" s="21"/>
      <c r="N61" s="21"/>
      <c r="O61" s="21"/>
      <c r="P61" s="21"/>
      <c r="Q61" s="3"/>
    </row>
    <row r="62" spans="1:40" x14ac:dyDescent="0.15">
      <c r="C62" s="37" t="s">
        <v>31</v>
      </c>
      <c r="D62" s="36"/>
      <c r="E62" s="21"/>
      <c r="F62" s="21"/>
      <c r="G62" s="21"/>
      <c r="H62" s="21"/>
      <c r="I62" s="21"/>
      <c r="J62" s="21"/>
      <c r="K62" s="21"/>
      <c r="L62" s="21"/>
      <c r="M62" s="21"/>
      <c r="N62" s="21"/>
      <c r="O62" s="21"/>
      <c r="P62" s="21"/>
      <c r="Q62" s="3"/>
    </row>
    <row r="63" spans="1:40" x14ac:dyDescent="0.15">
      <c r="C63" s="57" t="s">
        <v>45</v>
      </c>
      <c r="D63" s="38"/>
      <c r="E63" s="51"/>
      <c r="F63" s="51"/>
      <c r="G63" s="51"/>
      <c r="H63" s="51"/>
      <c r="I63" s="51"/>
      <c r="J63" s="51"/>
      <c r="K63" s="51"/>
      <c r="L63" s="51"/>
      <c r="M63" s="51"/>
      <c r="N63" s="51"/>
      <c r="O63" s="51"/>
      <c r="P63" s="51"/>
      <c r="Q63" s="3"/>
    </row>
    <row r="64" spans="1:40" x14ac:dyDescent="0.15">
      <c r="O64" s="5"/>
      <c r="P64" s="5"/>
    </row>
    <row r="65" spans="3:27" x14ac:dyDescent="0.15">
      <c r="C65" s="54" t="s">
        <v>68</v>
      </c>
      <c r="D65" s="55"/>
      <c r="E65" s="55"/>
      <c r="F65" s="55"/>
      <c r="G65" s="55"/>
      <c r="H65" s="55"/>
      <c r="I65" s="55"/>
      <c r="J65" s="55"/>
      <c r="K65" s="55"/>
      <c r="L65" s="55"/>
      <c r="M65" s="55"/>
      <c r="N65" s="55"/>
      <c r="O65" s="55"/>
      <c r="P65" s="75"/>
      <c r="Q65" s="55"/>
      <c r="R65" s="55"/>
    </row>
    <row r="66" spans="3:27" x14ac:dyDescent="0.15">
      <c r="C66" s="54"/>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t="s">
        <v>69</v>
      </c>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c r="D68" s="55"/>
      <c r="E68" s="55"/>
      <c r="F68" s="55"/>
      <c r="G68" s="55"/>
      <c r="H68" s="55"/>
      <c r="I68" s="55"/>
      <c r="J68" s="55"/>
      <c r="K68" s="55"/>
      <c r="L68" s="55"/>
      <c r="M68" s="55"/>
      <c r="N68" s="55"/>
      <c r="O68" s="55"/>
      <c r="P68" s="75"/>
      <c r="Q68" s="55"/>
      <c r="R68" s="55"/>
      <c r="S68" s="55"/>
      <c r="T68" s="55"/>
      <c r="U68" s="55"/>
      <c r="V68" s="55"/>
      <c r="W68" s="55"/>
      <c r="X68" s="56"/>
      <c r="Y68" s="56"/>
      <c r="Z68" s="56"/>
      <c r="AA68" s="56"/>
    </row>
    <row r="69" spans="3:27" x14ac:dyDescent="0.15">
      <c r="C69" s="54" t="s">
        <v>92</v>
      </c>
      <c r="D69" s="54"/>
      <c r="E69" s="54"/>
      <c r="F69" s="54"/>
      <c r="G69" s="54"/>
      <c r="H69" s="54"/>
      <c r="I69" s="54"/>
      <c r="J69" s="54"/>
      <c r="K69" s="54"/>
      <c r="L69" s="54"/>
      <c r="M69" s="54"/>
      <c r="N69" s="54"/>
      <c r="O69" s="54"/>
      <c r="P69" s="76"/>
      <c r="Q69" s="54"/>
      <c r="R69" s="54"/>
      <c r="S69" s="55"/>
      <c r="T69" s="55"/>
      <c r="U69" s="55"/>
      <c r="V69" s="55"/>
      <c r="W69" s="55"/>
      <c r="X69" s="56"/>
      <c r="Y69" s="56"/>
      <c r="Z69" s="56"/>
      <c r="AA69" s="56"/>
    </row>
    <row r="70" spans="3:27" x14ac:dyDescent="0.15">
      <c r="C70" s="54"/>
      <c r="D70" s="54" t="s">
        <v>70</v>
      </c>
      <c r="E70" s="54"/>
      <c r="F70" s="54"/>
      <c r="G70" s="54"/>
      <c r="H70" s="54"/>
      <c r="I70" s="54"/>
      <c r="J70" s="54"/>
      <c r="K70" s="54"/>
      <c r="L70" s="54"/>
      <c r="M70" s="54"/>
      <c r="N70" s="54"/>
      <c r="O70" s="54"/>
      <c r="P70" s="76"/>
      <c r="Q70" s="54"/>
      <c r="R70" s="54"/>
      <c r="S70" s="54"/>
      <c r="T70" s="54"/>
      <c r="U70" s="54"/>
      <c r="V70" s="54"/>
      <c r="W70" s="54"/>
      <c r="X70" s="54"/>
      <c r="Y70" s="54"/>
      <c r="Z70" s="54"/>
      <c r="AA70" s="54"/>
    </row>
    <row r="71" spans="3:27" x14ac:dyDescent="0.15">
      <c r="C71" s="125" t="s">
        <v>56</v>
      </c>
      <c r="D71" s="125"/>
      <c r="E71" s="125"/>
      <c r="F71" s="125" t="s">
        <v>57</v>
      </c>
      <c r="G71" s="125"/>
      <c r="H71" s="174" t="s">
        <v>71</v>
      </c>
      <c r="I71" s="175"/>
      <c r="J71" s="175"/>
      <c r="K71" s="175"/>
      <c r="L71" s="175"/>
      <c r="M71" s="175"/>
      <c r="N71" s="175"/>
      <c r="O71" s="175"/>
      <c r="P71" s="175"/>
      <c r="Q71" s="175"/>
      <c r="R71" s="175"/>
      <c r="S71" s="175"/>
      <c r="T71" s="175"/>
      <c r="U71" s="175"/>
      <c r="V71" s="175"/>
      <c r="W71" s="175"/>
      <c r="X71" s="175"/>
      <c r="Y71" s="175"/>
      <c r="Z71" s="175"/>
      <c r="AA71" s="176"/>
    </row>
    <row r="72" spans="3:27" x14ac:dyDescent="0.15">
      <c r="C72" s="125" t="s">
        <v>58</v>
      </c>
      <c r="D72" s="125"/>
      <c r="E72" s="125"/>
      <c r="F72" s="125" t="s">
        <v>52</v>
      </c>
      <c r="G72" s="125"/>
      <c r="H72" s="105" t="s">
        <v>72</v>
      </c>
      <c r="I72" s="106"/>
      <c r="J72" s="106"/>
      <c r="K72" s="106"/>
      <c r="L72" s="106"/>
      <c r="M72" s="106"/>
      <c r="N72" s="106"/>
      <c r="O72" s="106"/>
      <c r="P72" s="106"/>
      <c r="Q72" s="106"/>
      <c r="R72" s="106"/>
      <c r="S72" s="112"/>
      <c r="T72" s="112"/>
      <c r="U72" s="112"/>
      <c r="V72" s="112"/>
      <c r="W72" s="112"/>
      <c r="X72" s="112"/>
      <c r="Y72" s="112"/>
      <c r="Z72" s="112"/>
      <c r="AA72" s="113"/>
    </row>
    <row r="73" spans="3:27" ht="26.25" customHeight="1" x14ac:dyDescent="0.15">
      <c r="C73" s="125" t="s">
        <v>59</v>
      </c>
      <c r="D73" s="125"/>
      <c r="E73" s="125"/>
      <c r="F73" s="125" t="s">
        <v>73</v>
      </c>
      <c r="G73" s="125"/>
      <c r="H73" s="105" t="s">
        <v>74</v>
      </c>
      <c r="I73" s="106"/>
      <c r="J73" s="106"/>
      <c r="K73" s="106"/>
      <c r="L73" s="106"/>
      <c r="M73" s="106"/>
      <c r="N73" s="106"/>
      <c r="O73" s="106"/>
      <c r="P73" s="106"/>
      <c r="Q73" s="106"/>
      <c r="R73" s="106"/>
      <c r="S73" s="106"/>
      <c r="T73" s="106"/>
      <c r="U73" s="106"/>
      <c r="V73" s="106"/>
      <c r="W73" s="106"/>
      <c r="X73" s="106"/>
      <c r="Y73" s="106"/>
      <c r="Z73" s="106"/>
      <c r="AA73" s="107"/>
    </row>
    <row r="74" spans="3:27" ht="26.25" customHeight="1" x14ac:dyDescent="0.15">
      <c r="C74" s="125" t="s">
        <v>60</v>
      </c>
      <c r="D74" s="125"/>
      <c r="E74" s="125"/>
      <c r="F74" s="125" t="s">
        <v>54</v>
      </c>
      <c r="G74" s="125"/>
      <c r="H74" s="171" t="s">
        <v>84</v>
      </c>
      <c r="I74" s="172"/>
      <c r="J74" s="172"/>
      <c r="K74" s="172"/>
      <c r="L74" s="172"/>
      <c r="M74" s="172"/>
      <c r="N74" s="172"/>
      <c r="O74" s="172"/>
      <c r="P74" s="172"/>
      <c r="Q74" s="172"/>
      <c r="R74" s="172"/>
      <c r="S74" s="172"/>
      <c r="T74" s="172"/>
      <c r="U74" s="172"/>
      <c r="V74" s="172"/>
      <c r="W74" s="172"/>
      <c r="X74" s="172"/>
      <c r="Y74" s="172"/>
      <c r="Z74" s="172"/>
      <c r="AA74" s="173"/>
    </row>
    <row r="75" spans="3:27" ht="26.25" customHeight="1" x14ac:dyDescent="0.15">
      <c r="C75" s="125" t="s">
        <v>61</v>
      </c>
      <c r="D75" s="125"/>
      <c r="E75" s="125"/>
      <c r="F75" s="125" t="s">
        <v>51</v>
      </c>
      <c r="G75" s="125"/>
      <c r="H75" s="171" t="s">
        <v>75</v>
      </c>
      <c r="I75" s="172"/>
      <c r="J75" s="172"/>
      <c r="K75" s="172"/>
      <c r="L75" s="172"/>
      <c r="M75" s="172"/>
      <c r="N75" s="172"/>
      <c r="O75" s="172"/>
      <c r="P75" s="172"/>
      <c r="Q75" s="172"/>
      <c r="R75" s="172"/>
      <c r="S75" s="172"/>
      <c r="T75" s="172"/>
      <c r="U75" s="172"/>
      <c r="V75" s="172"/>
      <c r="W75" s="172"/>
      <c r="X75" s="172"/>
      <c r="Y75" s="172"/>
      <c r="Z75" s="172"/>
      <c r="AA75" s="173"/>
    </row>
    <row r="76" spans="3:27" ht="26.25" customHeight="1" x14ac:dyDescent="0.15">
      <c r="C76" s="125" t="s">
        <v>93</v>
      </c>
      <c r="D76" s="125"/>
      <c r="E76" s="125"/>
      <c r="F76" s="125" t="s">
        <v>88</v>
      </c>
      <c r="G76" s="125"/>
      <c r="H76" s="105" t="s">
        <v>95</v>
      </c>
      <c r="I76" s="106"/>
      <c r="J76" s="106"/>
      <c r="K76" s="106"/>
      <c r="L76" s="106"/>
      <c r="M76" s="106"/>
      <c r="N76" s="106"/>
      <c r="O76" s="106"/>
      <c r="P76" s="106"/>
      <c r="Q76" s="106"/>
      <c r="R76" s="106"/>
      <c r="S76" s="109"/>
      <c r="T76" s="109"/>
      <c r="U76" s="109"/>
      <c r="V76" s="109"/>
      <c r="W76" s="109"/>
      <c r="X76" s="109"/>
      <c r="Y76" s="109"/>
      <c r="Z76" s="109"/>
      <c r="AA76" s="110"/>
    </row>
    <row r="77" spans="3:27" ht="26.25" customHeight="1" x14ac:dyDescent="0.15">
      <c r="C77" s="125" t="s">
        <v>94</v>
      </c>
      <c r="D77" s="125"/>
      <c r="E77" s="125"/>
      <c r="F77" s="125" t="s">
        <v>87</v>
      </c>
      <c r="G77" s="125"/>
      <c r="H77" s="105" t="s">
        <v>96</v>
      </c>
      <c r="I77" s="106"/>
      <c r="J77" s="106"/>
      <c r="K77" s="106"/>
      <c r="L77" s="106"/>
      <c r="M77" s="106"/>
      <c r="N77" s="106"/>
      <c r="O77" s="106"/>
      <c r="P77" s="106"/>
      <c r="Q77" s="106"/>
      <c r="R77" s="106"/>
      <c r="S77" s="106"/>
      <c r="T77" s="106"/>
      <c r="U77" s="106"/>
      <c r="V77" s="106"/>
      <c r="W77" s="106"/>
      <c r="X77" s="106"/>
      <c r="Y77" s="106"/>
      <c r="Z77" s="106"/>
      <c r="AA77" s="107"/>
    </row>
    <row r="78" spans="3:27" ht="26.25" customHeight="1" x14ac:dyDescent="0.15">
      <c r="S78" s="123"/>
      <c r="T78" s="124"/>
      <c r="U78" s="124"/>
      <c r="V78" s="124"/>
      <c r="W78" s="124"/>
      <c r="X78" s="124"/>
      <c r="Y78" s="124"/>
      <c r="Z78" s="124"/>
      <c r="AA78" s="124"/>
    </row>
  </sheetData>
  <mergeCells count="56">
    <mergeCell ref="E3:R3"/>
    <mergeCell ref="B4:C4"/>
    <mergeCell ref="Q4:Q6"/>
    <mergeCell ref="R4:R6"/>
    <mergeCell ref="AE4:AE5"/>
    <mergeCell ref="B5:C5"/>
    <mergeCell ref="C6:D6"/>
    <mergeCell ref="AE12:AE15"/>
    <mergeCell ref="AF12:AN15"/>
    <mergeCell ref="V14:X14"/>
    <mergeCell ref="AE1:AG1"/>
    <mergeCell ref="AH1:AN1"/>
    <mergeCell ref="AF4:AN5"/>
    <mergeCell ref="AE6:AE7"/>
    <mergeCell ref="AF6:AN7"/>
    <mergeCell ref="W7:X7"/>
    <mergeCell ref="AE8:AE11"/>
    <mergeCell ref="AF8:AN11"/>
    <mergeCell ref="AF49:AN52"/>
    <mergeCell ref="AE37:AE40"/>
    <mergeCell ref="AF37:AN40"/>
    <mergeCell ref="AE28:AE31"/>
    <mergeCell ref="AE32:AE36"/>
    <mergeCell ref="AF32:AN36"/>
    <mergeCell ref="AF28:AN31"/>
    <mergeCell ref="AE41:AE44"/>
    <mergeCell ref="AF41:AN44"/>
    <mergeCell ref="AE45:AE48"/>
    <mergeCell ref="AF45:AN48"/>
    <mergeCell ref="AE49:AE52"/>
    <mergeCell ref="C74:E74"/>
    <mergeCell ref="F74:G74"/>
    <mergeCell ref="C75:E75"/>
    <mergeCell ref="F75:G75"/>
    <mergeCell ref="C71:E71"/>
    <mergeCell ref="F71:G71"/>
    <mergeCell ref="C72:E72"/>
    <mergeCell ref="F72:G72"/>
    <mergeCell ref="C73:E73"/>
    <mergeCell ref="F73:G73"/>
    <mergeCell ref="AF16:AN19"/>
    <mergeCell ref="AE16:AE19"/>
    <mergeCell ref="AF20:AN23"/>
    <mergeCell ref="AE20:AE23"/>
    <mergeCell ref="AF24:AN27"/>
    <mergeCell ref="AE24:AE27"/>
    <mergeCell ref="H75:AA75"/>
    <mergeCell ref="C77:E77"/>
    <mergeCell ref="F77:G77"/>
    <mergeCell ref="C76:E76"/>
    <mergeCell ref="F76:G76"/>
    <mergeCell ref="H71:AA71"/>
    <mergeCell ref="Z21:AC21"/>
    <mergeCell ref="W21:X21"/>
    <mergeCell ref="V28:X28"/>
    <mergeCell ref="H74:AA74"/>
  </mergeCells>
  <phoneticPr fontId="1"/>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8"/>
  <sheetViews>
    <sheetView tabSelected="1" topLeftCell="A16" zoomScaleNormal="100" workbookViewId="0">
      <selection activeCell="AF37" sqref="AF37:AN40"/>
    </sheetView>
  </sheetViews>
  <sheetFormatPr defaultRowHeight="13.5" x14ac:dyDescent="0.15"/>
  <cols>
    <col min="1" max="1" width="3.25" customWidth="1"/>
    <col min="2" max="2" width="7.25" customWidth="1"/>
    <col min="3" max="3" width="8.25" customWidth="1"/>
    <col min="4" max="4" width="2.625" customWidth="1"/>
    <col min="5" max="16" width="2.5" customWidth="1"/>
    <col min="17" max="28" width="3.75" customWidth="1"/>
    <col min="29" max="29" width="6.75" customWidth="1"/>
    <col min="30" max="30" width="2.5" customWidth="1"/>
    <col min="31" max="39" width="3.75" customWidth="1"/>
    <col min="40" max="40" width="43.375" customWidth="1"/>
  </cols>
  <sheetData>
    <row r="1" spans="1:40" ht="13.5" customHeight="1" x14ac:dyDescent="0.15">
      <c r="A1" s="1" t="s">
        <v>0</v>
      </c>
      <c r="B1" s="1"/>
      <c r="C1" s="1"/>
      <c r="D1" s="1"/>
      <c r="G1" s="1" t="s">
        <v>150</v>
      </c>
      <c r="H1" s="1"/>
      <c r="I1" s="1"/>
      <c r="M1" s="2" t="s">
        <v>140</v>
      </c>
      <c r="AE1" s="126" t="s">
        <v>41</v>
      </c>
      <c r="AF1" s="126"/>
      <c r="AG1" s="126"/>
      <c r="AH1" s="127" t="s">
        <v>132</v>
      </c>
      <c r="AI1" s="127"/>
      <c r="AJ1" s="127"/>
      <c r="AK1" s="127"/>
      <c r="AL1" s="127"/>
      <c r="AM1" s="127"/>
      <c r="AN1" s="127"/>
    </row>
    <row r="2" spans="1:40" ht="6" customHeight="1" x14ac:dyDescent="0.15"/>
    <row r="3" spans="1:40" ht="15" customHeight="1" x14ac:dyDescent="0.15">
      <c r="E3" s="140" t="s">
        <v>116</v>
      </c>
      <c r="F3" s="141"/>
      <c r="G3" s="141"/>
      <c r="H3" s="141"/>
      <c r="I3" s="141"/>
      <c r="J3" s="141"/>
      <c r="K3" s="141"/>
      <c r="L3" s="141"/>
      <c r="M3" s="141"/>
      <c r="N3" s="141"/>
      <c r="O3" s="141"/>
      <c r="P3" s="141"/>
      <c r="Q3" s="141"/>
      <c r="R3" s="142"/>
      <c r="S3" s="81"/>
      <c r="T3" s="79"/>
      <c r="U3" s="79"/>
      <c r="V3" s="79"/>
      <c r="W3" s="79"/>
      <c r="X3" s="79"/>
      <c r="Y3" s="79"/>
      <c r="Z3" s="79"/>
      <c r="AA3" s="79"/>
      <c r="AB3" s="115"/>
      <c r="AC3" s="116"/>
    </row>
    <row r="4" spans="1:40" ht="16.5" customHeight="1" x14ac:dyDescent="0.15">
      <c r="B4" s="161" t="s">
        <v>66</v>
      </c>
      <c r="C4" s="162"/>
      <c r="D4" s="18"/>
      <c r="E4" s="17">
        <v>4</v>
      </c>
      <c r="F4" s="17">
        <v>5</v>
      </c>
      <c r="G4" s="17">
        <v>6</v>
      </c>
      <c r="H4" s="17">
        <v>7</v>
      </c>
      <c r="I4" s="17">
        <v>8</v>
      </c>
      <c r="J4" s="17">
        <v>9</v>
      </c>
      <c r="K4" s="17">
        <v>10</v>
      </c>
      <c r="L4" s="17">
        <v>11</v>
      </c>
      <c r="M4" s="17">
        <v>12</v>
      </c>
      <c r="N4" s="17">
        <v>1</v>
      </c>
      <c r="O4" s="17">
        <v>2</v>
      </c>
      <c r="P4" s="17">
        <v>3</v>
      </c>
      <c r="Q4" s="143" t="s">
        <v>49</v>
      </c>
      <c r="R4" s="146" t="s">
        <v>65</v>
      </c>
      <c r="S4" s="82"/>
      <c r="T4" s="78"/>
      <c r="U4" s="78"/>
      <c r="V4" s="78"/>
      <c r="W4" s="78"/>
      <c r="X4" s="78"/>
      <c r="Y4" s="78"/>
      <c r="Z4" s="78"/>
      <c r="AA4" s="78"/>
      <c r="AC4" s="117"/>
      <c r="AE4" s="137" t="s">
        <v>77</v>
      </c>
      <c r="AF4" s="155" t="s">
        <v>109</v>
      </c>
      <c r="AG4" s="156"/>
      <c r="AH4" s="156"/>
      <c r="AI4" s="156"/>
      <c r="AJ4" s="156"/>
      <c r="AK4" s="156"/>
      <c r="AL4" s="156"/>
      <c r="AM4" s="156"/>
      <c r="AN4" s="157"/>
    </row>
    <row r="5" spans="1:40" ht="13.5" customHeight="1" x14ac:dyDescent="0.15">
      <c r="B5" s="161" t="s">
        <v>67</v>
      </c>
      <c r="C5" s="162"/>
      <c r="D5" s="18"/>
      <c r="E5" s="17">
        <v>13</v>
      </c>
      <c r="F5" s="17">
        <v>11</v>
      </c>
      <c r="G5" s="17">
        <v>8</v>
      </c>
      <c r="H5" s="17">
        <v>18</v>
      </c>
      <c r="I5" s="17">
        <v>10</v>
      </c>
      <c r="J5" s="17">
        <v>14</v>
      </c>
      <c r="K5" s="17">
        <v>12</v>
      </c>
      <c r="L5" s="17">
        <v>9</v>
      </c>
      <c r="M5" s="17">
        <v>14</v>
      </c>
      <c r="N5" s="17"/>
      <c r="O5" s="17"/>
      <c r="P5" s="17"/>
      <c r="Q5" s="144"/>
      <c r="R5" s="147"/>
      <c r="S5" s="82"/>
      <c r="T5" s="78"/>
      <c r="U5" s="78"/>
      <c r="V5" s="78"/>
      <c r="W5" s="78"/>
      <c r="X5" s="78"/>
      <c r="Y5" s="78"/>
      <c r="Z5" s="78"/>
      <c r="AA5" s="78"/>
      <c r="AC5" s="117"/>
      <c r="AE5" s="139"/>
      <c r="AF5" s="158"/>
      <c r="AG5" s="159"/>
      <c r="AH5" s="159"/>
      <c r="AI5" s="159"/>
      <c r="AJ5" s="159"/>
      <c r="AK5" s="159"/>
      <c r="AL5" s="159"/>
      <c r="AM5" s="159"/>
      <c r="AN5" s="160"/>
    </row>
    <row r="6" spans="1:40" ht="41.25" customHeight="1" x14ac:dyDescent="0.15">
      <c r="A6" s="46" t="s">
        <v>42</v>
      </c>
      <c r="B6" s="35" t="s">
        <v>50</v>
      </c>
      <c r="C6" s="163" t="s">
        <v>99</v>
      </c>
      <c r="D6" s="164"/>
      <c r="E6" s="47" t="s">
        <v>89</v>
      </c>
      <c r="F6" s="47" t="s">
        <v>89</v>
      </c>
      <c r="G6" s="47" t="s">
        <v>117</v>
      </c>
      <c r="H6" s="47" t="s">
        <v>117</v>
      </c>
      <c r="I6" s="47" t="s">
        <v>89</v>
      </c>
      <c r="J6" s="47" t="s">
        <v>89</v>
      </c>
      <c r="K6" s="47" t="s">
        <v>135</v>
      </c>
      <c r="L6" s="47" t="s">
        <v>89</v>
      </c>
      <c r="M6" s="47" t="s">
        <v>89</v>
      </c>
      <c r="N6" s="17"/>
      <c r="O6" s="17"/>
      <c r="P6" s="17"/>
      <c r="Q6" s="145"/>
      <c r="R6" s="148"/>
      <c r="S6" s="82"/>
      <c r="T6" s="78"/>
      <c r="U6" s="78"/>
      <c r="V6" s="78"/>
      <c r="W6" s="78"/>
      <c r="X6" s="78"/>
      <c r="Y6" s="78"/>
      <c r="Z6" s="78"/>
      <c r="AA6" s="78"/>
      <c r="AC6" s="117"/>
      <c r="AE6" s="137">
        <v>4</v>
      </c>
      <c r="AF6" s="149" t="s">
        <v>110</v>
      </c>
      <c r="AG6" s="150"/>
      <c r="AH6" s="150"/>
      <c r="AI6" s="150"/>
      <c r="AJ6" s="150"/>
      <c r="AK6" s="150"/>
      <c r="AL6" s="150"/>
      <c r="AM6" s="150"/>
      <c r="AN6" s="151"/>
    </row>
    <row r="7" spans="1:40" x14ac:dyDescent="0.15">
      <c r="A7" s="39">
        <v>1</v>
      </c>
      <c r="B7" s="40" t="s">
        <v>29</v>
      </c>
      <c r="C7" s="41" t="s">
        <v>30</v>
      </c>
      <c r="D7" s="42"/>
      <c r="E7" s="43"/>
      <c r="F7" s="43"/>
      <c r="G7" s="43"/>
      <c r="H7" s="43"/>
      <c r="I7" s="43"/>
      <c r="J7" s="43"/>
      <c r="K7" s="43"/>
      <c r="L7" s="43"/>
      <c r="M7" s="43"/>
      <c r="N7" s="43"/>
      <c r="O7" s="43"/>
      <c r="P7" s="43"/>
      <c r="Q7" s="44">
        <f t="shared" ref="Q7:Q48" si="0">COUNTA(E7:P7)</f>
        <v>0</v>
      </c>
      <c r="R7" s="45">
        <f t="shared" ref="R7:R48" si="1">SUM(E7:P7)</f>
        <v>0</v>
      </c>
      <c r="S7" s="82"/>
      <c r="T7" s="78"/>
      <c r="U7" s="78"/>
      <c r="V7" s="78"/>
      <c r="W7" s="186" t="s">
        <v>113</v>
      </c>
      <c r="X7" s="186"/>
      <c r="Y7" s="78"/>
      <c r="Z7" s="78"/>
      <c r="AA7" s="78"/>
      <c r="AC7" s="118" t="s">
        <v>14</v>
      </c>
      <c r="AE7" s="139"/>
      <c r="AF7" s="152"/>
      <c r="AG7" s="153"/>
      <c r="AH7" s="153"/>
      <c r="AI7" s="153"/>
      <c r="AJ7" s="153"/>
      <c r="AK7" s="153"/>
      <c r="AL7" s="153"/>
      <c r="AM7" s="153"/>
      <c r="AN7" s="154"/>
    </row>
    <row r="8" spans="1:40" ht="13.5" customHeight="1" x14ac:dyDescent="0.15">
      <c r="A8" s="39">
        <v>2</v>
      </c>
      <c r="B8" s="40" t="s">
        <v>100</v>
      </c>
      <c r="C8" s="41" t="s">
        <v>22</v>
      </c>
      <c r="D8" s="42"/>
      <c r="E8" s="43">
        <v>1</v>
      </c>
      <c r="F8" s="43">
        <v>6</v>
      </c>
      <c r="G8" s="43">
        <v>2</v>
      </c>
      <c r="H8" s="43"/>
      <c r="I8" s="43">
        <v>1</v>
      </c>
      <c r="J8" s="43">
        <v>4</v>
      </c>
      <c r="K8" s="43">
        <v>1</v>
      </c>
      <c r="L8" s="43"/>
      <c r="M8" s="43">
        <v>2</v>
      </c>
      <c r="N8" s="43"/>
      <c r="O8" s="43"/>
      <c r="P8" s="43"/>
      <c r="Q8" s="44">
        <f t="shared" si="0"/>
        <v>7</v>
      </c>
      <c r="R8" s="45">
        <f t="shared" si="1"/>
        <v>17</v>
      </c>
      <c r="S8" s="82"/>
      <c r="T8" s="78"/>
      <c r="U8" s="78"/>
      <c r="V8" s="78"/>
      <c r="W8" s="78"/>
      <c r="X8" s="78"/>
      <c r="Y8" s="78"/>
      <c r="Z8" s="78"/>
      <c r="AA8" s="78"/>
      <c r="AC8" s="117"/>
      <c r="AE8" s="137">
        <v>5</v>
      </c>
      <c r="AF8" s="149" t="s">
        <v>118</v>
      </c>
      <c r="AG8" s="150"/>
      <c r="AH8" s="150"/>
      <c r="AI8" s="150"/>
      <c r="AJ8" s="150"/>
      <c r="AK8" s="150"/>
      <c r="AL8" s="150"/>
      <c r="AM8" s="150"/>
      <c r="AN8" s="151"/>
    </row>
    <row r="9" spans="1:40" x14ac:dyDescent="0.15">
      <c r="A9" s="39">
        <v>3</v>
      </c>
      <c r="B9" s="40" t="s">
        <v>105</v>
      </c>
      <c r="C9" s="41" t="s">
        <v>104</v>
      </c>
      <c r="D9" s="42"/>
      <c r="E9" s="43"/>
      <c r="F9" s="43"/>
      <c r="G9" s="43"/>
      <c r="H9" s="43"/>
      <c r="I9" s="43"/>
      <c r="J9" s="43"/>
      <c r="K9" s="43"/>
      <c r="L9" s="43"/>
      <c r="M9" s="43"/>
      <c r="N9" s="43"/>
      <c r="O9" s="43"/>
      <c r="P9" s="43"/>
      <c r="Q9" s="44">
        <f t="shared" si="0"/>
        <v>0</v>
      </c>
      <c r="R9" s="45">
        <f t="shared" si="1"/>
        <v>0</v>
      </c>
      <c r="S9" s="82"/>
      <c r="T9" s="78"/>
      <c r="U9" s="78"/>
      <c r="V9" s="78"/>
      <c r="W9" s="78"/>
      <c r="X9" s="78"/>
      <c r="Y9" s="78"/>
      <c r="Z9" s="78"/>
      <c r="AA9" s="78"/>
      <c r="AC9" s="117"/>
      <c r="AE9" s="138"/>
      <c r="AF9" s="168"/>
      <c r="AG9" s="169"/>
      <c r="AH9" s="169"/>
      <c r="AI9" s="169"/>
      <c r="AJ9" s="169"/>
      <c r="AK9" s="169"/>
      <c r="AL9" s="169"/>
      <c r="AM9" s="169"/>
      <c r="AN9" s="170"/>
    </row>
    <row r="10" spans="1:40" x14ac:dyDescent="0.15">
      <c r="A10" s="39">
        <v>4</v>
      </c>
      <c r="B10" s="40" t="s">
        <v>101</v>
      </c>
      <c r="C10" s="41" t="s">
        <v>102</v>
      </c>
      <c r="D10" s="42"/>
      <c r="E10" s="43"/>
      <c r="F10" s="43"/>
      <c r="G10" s="43"/>
      <c r="H10" s="43"/>
      <c r="I10" s="43"/>
      <c r="J10" s="43"/>
      <c r="K10" s="43"/>
      <c r="L10" s="43"/>
      <c r="M10" s="43"/>
      <c r="N10" s="43"/>
      <c r="O10" s="43"/>
      <c r="P10" s="43"/>
      <c r="Q10" s="44">
        <f t="shared" si="0"/>
        <v>0</v>
      </c>
      <c r="R10" s="45">
        <f t="shared" si="1"/>
        <v>0</v>
      </c>
      <c r="S10" s="82"/>
      <c r="T10" s="78"/>
      <c r="U10" s="78"/>
      <c r="V10" s="78"/>
      <c r="W10" s="78"/>
      <c r="X10" s="78"/>
      <c r="Y10" s="78"/>
      <c r="Z10" s="78"/>
      <c r="AA10" s="78"/>
      <c r="AC10" s="117"/>
      <c r="AE10" s="138"/>
      <c r="AF10" s="168"/>
      <c r="AG10" s="169"/>
      <c r="AH10" s="169"/>
      <c r="AI10" s="169"/>
      <c r="AJ10" s="169"/>
      <c r="AK10" s="169"/>
      <c r="AL10" s="169"/>
      <c r="AM10" s="169"/>
      <c r="AN10" s="170"/>
    </row>
    <row r="11" spans="1:40" x14ac:dyDescent="0.15">
      <c r="A11" s="39">
        <v>5</v>
      </c>
      <c r="B11" s="19" t="s">
        <v>101</v>
      </c>
      <c r="C11" s="20" t="s">
        <v>103</v>
      </c>
      <c r="D11" s="30"/>
      <c r="E11" s="43"/>
      <c r="F11" s="43"/>
      <c r="G11" s="43"/>
      <c r="H11" s="43"/>
      <c r="I11" s="43"/>
      <c r="J11" s="43"/>
      <c r="K11" s="43"/>
      <c r="L11" s="43"/>
      <c r="M11" s="43"/>
      <c r="N11" s="43"/>
      <c r="O11" s="43"/>
      <c r="P11" s="43"/>
      <c r="Q11" s="22">
        <f t="shared" si="0"/>
        <v>0</v>
      </c>
      <c r="R11" s="27">
        <f t="shared" si="1"/>
        <v>0</v>
      </c>
      <c r="S11" s="82"/>
      <c r="T11" s="78"/>
      <c r="U11" s="78"/>
      <c r="V11" s="78"/>
      <c r="W11" s="78"/>
      <c r="X11" s="78"/>
      <c r="Y11" s="78"/>
      <c r="Z11" s="78"/>
      <c r="AA11" s="78"/>
      <c r="AC11" s="117"/>
      <c r="AE11" s="139"/>
      <c r="AF11" s="152"/>
      <c r="AG11" s="153"/>
      <c r="AH11" s="153"/>
      <c r="AI11" s="153"/>
      <c r="AJ11" s="153"/>
      <c r="AK11" s="153"/>
      <c r="AL11" s="153"/>
      <c r="AM11" s="153"/>
      <c r="AN11" s="154"/>
    </row>
    <row r="12" spans="1:40" ht="13.5" customHeight="1" x14ac:dyDescent="0.15">
      <c r="A12" s="39">
        <v>6</v>
      </c>
      <c r="B12" s="19" t="s">
        <v>35</v>
      </c>
      <c r="C12" s="20" t="s">
        <v>36</v>
      </c>
      <c r="D12" s="61" t="s">
        <v>87</v>
      </c>
      <c r="E12" s="43"/>
      <c r="F12" s="43"/>
      <c r="G12" s="43"/>
      <c r="H12" s="43"/>
      <c r="I12" s="43"/>
      <c r="J12" s="43"/>
      <c r="K12" s="43"/>
      <c r="L12" s="43"/>
      <c r="M12" s="43"/>
      <c r="N12" s="43"/>
      <c r="O12" s="43"/>
      <c r="P12" s="43"/>
      <c r="Q12" s="22">
        <f t="shared" si="0"/>
        <v>0</v>
      </c>
      <c r="R12" s="27">
        <f t="shared" si="1"/>
        <v>0</v>
      </c>
      <c r="S12" s="82"/>
      <c r="T12" s="78"/>
      <c r="U12" s="78"/>
      <c r="V12" s="78"/>
      <c r="W12" s="78"/>
      <c r="X12" s="78"/>
      <c r="Y12" s="78"/>
      <c r="Z12" s="78"/>
      <c r="AA12" s="78"/>
      <c r="AC12" s="117"/>
      <c r="AE12" s="137">
        <v>6</v>
      </c>
      <c r="AF12" s="149" t="s">
        <v>120</v>
      </c>
      <c r="AG12" s="150"/>
      <c r="AH12" s="150"/>
      <c r="AI12" s="150"/>
      <c r="AJ12" s="150"/>
      <c r="AK12" s="150"/>
      <c r="AL12" s="150"/>
      <c r="AM12" s="150"/>
      <c r="AN12" s="151"/>
    </row>
    <row r="13" spans="1:40" x14ac:dyDescent="0.15">
      <c r="A13" s="39">
        <v>7</v>
      </c>
      <c r="B13" s="19" t="s">
        <v>63</v>
      </c>
      <c r="C13" s="20" t="s">
        <v>64</v>
      </c>
      <c r="D13" s="61" t="s">
        <v>88</v>
      </c>
      <c r="E13" s="43"/>
      <c r="F13" s="43"/>
      <c r="G13" s="43"/>
      <c r="H13" s="43"/>
      <c r="I13" s="43"/>
      <c r="J13" s="43"/>
      <c r="K13" s="43"/>
      <c r="L13" s="43"/>
      <c r="M13" s="43"/>
      <c r="N13" s="43"/>
      <c r="O13" s="43"/>
      <c r="P13" s="43"/>
      <c r="Q13" s="22">
        <f t="shared" si="0"/>
        <v>0</v>
      </c>
      <c r="R13" s="27">
        <f t="shared" si="1"/>
        <v>0</v>
      </c>
      <c r="S13" s="82"/>
      <c r="T13" s="78"/>
      <c r="U13" s="78"/>
      <c r="V13" s="78"/>
      <c r="W13" s="78"/>
      <c r="X13" s="78"/>
      <c r="Y13" s="78"/>
      <c r="Z13" s="78"/>
      <c r="AA13" s="78"/>
      <c r="AC13" s="117"/>
      <c r="AE13" s="138"/>
      <c r="AF13" s="168"/>
      <c r="AG13" s="169"/>
      <c r="AH13" s="169"/>
      <c r="AI13" s="169"/>
      <c r="AJ13" s="169"/>
      <c r="AK13" s="169"/>
      <c r="AL13" s="169"/>
      <c r="AM13" s="169"/>
      <c r="AN13" s="170"/>
    </row>
    <row r="14" spans="1:40"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82"/>
      <c r="T14" s="78"/>
      <c r="U14" s="78"/>
      <c r="V14" s="186" t="s">
        <v>125</v>
      </c>
      <c r="W14" s="186"/>
      <c r="X14" s="186"/>
      <c r="Y14" s="78"/>
      <c r="Z14" s="78"/>
      <c r="AA14" s="78"/>
      <c r="AC14" s="118" t="s">
        <v>133</v>
      </c>
      <c r="AE14" s="138"/>
      <c r="AF14" s="168"/>
      <c r="AG14" s="169"/>
      <c r="AH14" s="169"/>
      <c r="AI14" s="169"/>
      <c r="AJ14" s="169"/>
      <c r="AK14" s="169"/>
      <c r="AL14" s="169"/>
      <c r="AM14" s="169"/>
      <c r="AN14" s="170"/>
    </row>
    <row r="15" spans="1:40" x14ac:dyDescent="0.15">
      <c r="A15" s="39">
        <v>9</v>
      </c>
      <c r="B15" s="19" t="s">
        <v>27</v>
      </c>
      <c r="C15" s="20" t="s">
        <v>79</v>
      </c>
      <c r="D15" s="31" t="s">
        <v>54</v>
      </c>
      <c r="E15" s="43"/>
      <c r="F15" s="43"/>
      <c r="G15" s="43"/>
      <c r="H15" s="43"/>
      <c r="I15" s="43"/>
      <c r="J15" s="43"/>
      <c r="K15" s="43"/>
      <c r="L15" s="43"/>
      <c r="M15" s="43"/>
      <c r="N15" s="43"/>
      <c r="O15" s="43"/>
      <c r="P15" s="43"/>
      <c r="Q15" s="22">
        <f t="shared" si="0"/>
        <v>0</v>
      </c>
      <c r="R15" s="27">
        <f t="shared" si="1"/>
        <v>0</v>
      </c>
      <c r="S15" s="82"/>
      <c r="T15" s="78"/>
      <c r="U15" s="78"/>
      <c r="V15" s="78"/>
      <c r="W15" s="78"/>
      <c r="X15" s="78"/>
      <c r="Y15" s="78"/>
      <c r="Z15" s="78"/>
      <c r="AA15" s="78"/>
      <c r="AC15" s="117"/>
      <c r="AE15" s="139"/>
      <c r="AF15" s="152"/>
      <c r="AG15" s="153"/>
      <c r="AH15" s="153"/>
      <c r="AI15" s="153"/>
      <c r="AJ15" s="153"/>
      <c r="AK15" s="153"/>
      <c r="AL15" s="153"/>
      <c r="AM15" s="153"/>
      <c r="AN15" s="154"/>
    </row>
    <row r="16" spans="1:40" ht="13.15" customHeight="1" x14ac:dyDescent="0.15">
      <c r="A16" s="39">
        <v>10</v>
      </c>
      <c r="B16" s="19" t="s">
        <v>27</v>
      </c>
      <c r="C16" s="122" t="s">
        <v>141</v>
      </c>
      <c r="D16" s="31" t="s">
        <v>54</v>
      </c>
      <c r="E16" s="43"/>
      <c r="F16" s="43"/>
      <c r="G16" s="43"/>
      <c r="H16" s="43"/>
      <c r="I16" s="43"/>
      <c r="J16" s="43"/>
      <c r="K16" s="43"/>
      <c r="L16" s="43">
        <v>1</v>
      </c>
      <c r="M16" s="43"/>
      <c r="N16" s="43"/>
      <c r="O16" s="43"/>
      <c r="P16" s="43"/>
      <c r="Q16" s="22">
        <f t="shared" si="0"/>
        <v>1</v>
      </c>
      <c r="R16" s="27">
        <f t="shared" si="1"/>
        <v>1</v>
      </c>
      <c r="S16" s="82"/>
      <c r="T16" s="78"/>
      <c r="U16" s="78"/>
      <c r="V16" s="78"/>
      <c r="W16" s="78"/>
      <c r="X16" s="78"/>
      <c r="Y16" s="78"/>
      <c r="Z16" s="78"/>
      <c r="AA16" s="78"/>
      <c r="AC16" s="117"/>
      <c r="AE16" s="155">
        <v>7</v>
      </c>
      <c r="AF16" s="149" t="s">
        <v>143</v>
      </c>
      <c r="AG16" s="150"/>
      <c r="AH16" s="150"/>
      <c r="AI16" s="150"/>
      <c r="AJ16" s="150"/>
      <c r="AK16" s="150"/>
      <c r="AL16" s="150"/>
      <c r="AM16" s="150"/>
      <c r="AN16" s="151"/>
    </row>
    <row r="17" spans="1:40" ht="13.5" customHeight="1" x14ac:dyDescent="0.15">
      <c r="A17" s="39">
        <v>11</v>
      </c>
      <c r="B17" s="19" t="s">
        <v>20</v>
      </c>
      <c r="C17" s="20" t="s">
        <v>19</v>
      </c>
      <c r="D17" s="31"/>
      <c r="E17" s="43">
        <v>3</v>
      </c>
      <c r="F17" s="43"/>
      <c r="G17" s="43">
        <v>5</v>
      </c>
      <c r="H17" s="43"/>
      <c r="I17" s="43"/>
      <c r="J17" s="43">
        <v>3</v>
      </c>
      <c r="K17" s="43">
        <v>2</v>
      </c>
      <c r="L17" s="43">
        <v>4</v>
      </c>
      <c r="M17" s="43">
        <v>1</v>
      </c>
      <c r="N17" s="43"/>
      <c r="O17" s="43"/>
      <c r="P17" s="43"/>
      <c r="Q17" s="22">
        <f t="shared" si="0"/>
        <v>6</v>
      </c>
      <c r="R17" s="27">
        <f t="shared" si="1"/>
        <v>18</v>
      </c>
      <c r="S17" s="82"/>
      <c r="T17" s="78"/>
      <c r="U17" s="78"/>
      <c r="V17" s="78"/>
      <c r="W17" s="78"/>
      <c r="X17" s="78"/>
      <c r="Y17" s="78"/>
      <c r="Z17" s="78"/>
      <c r="AA17" s="78"/>
      <c r="AC17" s="117"/>
      <c r="AE17" s="190"/>
      <c r="AF17" s="168"/>
      <c r="AG17" s="169"/>
      <c r="AH17" s="169"/>
      <c r="AI17" s="169"/>
      <c r="AJ17" s="169"/>
      <c r="AK17" s="169"/>
      <c r="AL17" s="169"/>
      <c r="AM17" s="169"/>
      <c r="AN17" s="170"/>
    </row>
    <row r="18" spans="1:40" x14ac:dyDescent="0.15">
      <c r="A18" s="39">
        <v>12</v>
      </c>
      <c r="B18" s="19" t="s">
        <v>20</v>
      </c>
      <c r="C18" s="20" t="s">
        <v>48</v>
      </c>
      <c r="D18" s="61" t="s">
        <v>88</v>
      </c>
      <c r="E18" s="43"/>
      <c r="F18" s="43"/>
      <c r="G18" s="43"/>
      <c r="H18" s="43"/>
      <c r="I18" s="43"/>
      <c r="J18" s="43"/>
      <c r="K18" s="43"/>
      <c r="L18" s="43"/>
      <c r="M18" s="43"/>
      <c r="N18" s="43"/>
      <c r="O18" s="43"/>
      <c r="P18" s="43"/>
      <c r="Q18" s="22">
        <f t="shared" si="0"/>
        <v>0</v>
      </c>
      <c r="R18" s="27">
        <f t="shared" si="1"/>
        <v>0</v>
      </c>
      <c r="S18" s="82"/>
      <c r="T18" s="78"/>
      <c r="U18" s="78"/>
      <c r="V18" s="78"/>
      <c r="W18" s="78"/>
      <c r="X18" s="78"/>
      <c r="Y18" s="78"/>
      <c r="Z18" s="78"/>
      <c r="AA18" s="78"/>
      <c r="AC18" s="117"/>
      <c r="AE18" s="190"/>
      <c r="AF18" s="168"/>
      <c r="AG18" s="169"/>
      <c r="AH18" s="169"/>
      <c r="AI18" s="169"/>
      <c r="AJ18" s="169"/>
      <c r="AK18" s="169"/>
      <c r="AL18" s="169"/>
      <c r="AM18" s="169"/>
      <c r="AN18" s="170"/>
    </row>
    <row r="19" spans="1:40" x14ac:dyDescent="0.15">
      <c r="A19" s="39">
        <v>13</v>
      </c>
      <c r="B19" s="19" t="s">
        <v>20</v>
      </c>
      <c r="C19" s="20" t="s">
        <v>18</v>
      </c>
      <c r="D19" s="61" t="s">
        <v>88</v>
      </c>
      <c r="E19" s="43">
        <v>1</v>
      </c>
      <c r="F19" s="43">
        <v>1</v>
      </c>
      <c r="G19" s="43">
        <v>2</v>
      </c>
      <c r="H19" s="43">
        <v>1</v>
      </c>
      <c r="I19" s="43"/>
      <c r="J19" s="43">
        <v>1</v>
      </c>
      <c r="K19" s="43">
        <v>1</v>
      </c>
      <c r="L19" s="43"/>
      <c r="M19" s="43"/>
      <c r="N19" s="43"/>
      <c r="O19" s="43"/>
      <c r="P19" s="43"/>
      <c r="Q19" s="22">
        <f t="shared" si="0"/>
        <v>6</v>
      </c>
      <c r="R19" s="27">
        <f t="shared" si="1"/>
        <v>7</v>
      </c>
      <c r="S19" s="82"/>
      <c r="T19" s="78"/>
      <c r="U19" s="78"/>
      <c r="V19" s="78"/>
      <c r="W19" s="78"/>
      <c r="X19" s="78"/>
      <c r="Y19" s="78"/>
      <c r="Z19" s="78"/>
      <c r="AA19" s="78"/>
      <c r="AC19" s="117"/>
      <c r="AE19" s="158"/>
      <c r="AF19" s="152"/>
      <c r="AG19" s="153"/>
      <c r="AH19" s="153"/>
      <c r="AI19" s="153"/>
      <c r="AJ19" s="153"/>
      <c r="AK19" s="153"/>
      <c r="AL19" s="153"/>
      <c r="AM19" s="153"/>
      <c r="AN19" s="154"/>
    </row>
    <row r="20" spans="1:40" ht="13.15" customHeight="1" x14ac:dyDescent="0.15">
      <c r="A20" s="39">
        <v>14</v>
      </c>
      <c r="B20" s="58" t="s">
        <v>62</v>
      </c>
      <c r="C20" s="59" t="s">
        <v>85</v>
      </c>
      <c r="D20" s="31" t="s">
        <v>54</v>
      </c>
      <c r="E20" s="43"/>
      <c r="F20" s="43"/>
      <c r="G20" s="43"/>
      <c r="H20" s="43"/>
      <c r="I20" s="43"/>
      <c r="J20" s="43"/>
      <c r="K20" s="43"/>
      <c r="L20" s="43"/>
      <c r="M20" s="43"/>
      <c r="N20" s="43"/>
      <c r="O20" s="43"/>
      <c r="P20" s="43"/>
      <c r="Q20" s="22">
        <f t="shared" si="0"/>
        <v>0</v>
      </c>
      <c r="R20" s="27">
        <f t="shared" si="1"/>
        <v>0</v>
      </c>
      <c r="S20" s="82"/>
      <c r="T20" s="78"/>
      <c r="U20" s="78"/>
      <c r="V20" s="78"/>
      <c r="W20" s="78"/>
      <c r="X20" s="78"/>
      <c r="Y20" s="78"/>
      <c r="Z20" s="78"/>
      <c r="AA20" s="78"/>
      <c r="AC20" s="117"/>
      <c r="AE20" s="137">
        <v>8</v>
      </c>
      <c r="AF20" s="149" t="s">
        <v>144</v>
      </c>
      <c r="AG20" s="150"/>
      <c r="AH20" s="150"/>
      <c r="AI20" s="150"/>
      <c r="AJ20" s="150"/>
      <c r="AK20" s="150"/>
      <c r="AL20" s="150"/>
      <c r="AM20" s="150"/>
      <c r="AN20" s="151"/>
    </row>
    <row r="21" spans="1:40" ht="13.15" customHeight="1" x14ac:dyDescent="0.15">
      <c r="A21" s="39">
        <v>15</v>
      </c>
      <c r="B21" s="19" t="s">
        <v>62</v>
      </c>
      <c r="C21" s="20" t="s">
        <v>62</v>
      </c>
      <c r="D21" s="31" t="s">
        <v>54</v>
      </c>
      <c r="E21" s="43"/>
      <c r="F21" s="43"/>
      <c r="G21" s="43"/>
      <c r="H21" s="43"/>
      <c r="I21" s="43"/>
      <c r="J21" s="43"/>
      <c r="K21" s="43"/>
      <c r="L21" s="43"/>
      <c r="M21" s="43"/>
      <c r="N21" s="43"/>
      <c r="O21" s="43"/>
      <c r="P21" s="43"/>
      <c r="Q21" s="22">
        <f t="shared" si="0"/>
        <v>0</v>
      </c>
      <c r="R21" s="27">
        <f t="shared" si="1"/>
        <v>0</v>
      </c>
      <c r="S21" s="82"/>
      <c r="T21" s="78"/>
      <c r="U21" s="78"/>
      <c r="V21" s="78"/>
      <c r="W21" s="188" t="s">
        <v>147</v>
      </c>
      <c r="X21" s="189"/>
      <c r="Y21" s="78"/>
      <c r="Z21" s="186" t="s">
        <v>146</v>
      </c>
      <c r="AA21" s="186"/>
      <c r="AB21" s="186"/>
      <c r="AC21" s="187"/>
      <c r="AE21" s="138"/>
      <c r="AF21" s="168"/>
      <c r="AG21" s="169"/>
      <c r="AH21" s="169"/>
      <c r="AI21" s="169"/>
      <c r="AJ21" s="169"/>
      <c r="AK21" s="169"/>
      <c r="AL21" s="169"/>
      <c r="AM21" s="169"/>
      <c r="AN21" s="170"/>
    </row>
    <row r="22" spans="1:40" x14ac:dyDescent="0.15">
      <c r="A22" s="39">
        <v>16</v>
      </c>
      <c r="B22" s="19" t="s">
        <v>40</v>
      </c>
      <c r="C22" s="20" t="s">
        <v>40</v>
      </c>
      <c r="D22" s="31" t="s">
        <v>54</v>
      </c>
      <c r="E22" s="43"/>
      <c r="F22" s="43"/>
      <c r="G22" s="43"/>
      <c r="H22" s="43"/>
      <c r="I22" s="43"/>
      <c r="J22" s="43"/>
      <c r="K22" s="43"/>
      <c r="L22" s="43"/>
      <c r="M22" s="43"/>
      <c r="N22" s="43"/>
      <c r="O22" s="43"/>
      <c r="P22" s="43"/>
      <c r="Q22" s="22">
        <f t="shared" si="0"/>
        <v>0</v>
      </c>
      <c r="R22" s="27">
        <f t="shared" si="1"/>
        <v>0</v>
      </c>
      <c r="S22" s="82"/>
      <c r="T22" s="78"/>
      <c r="U22" s="78"/>
      <c r="V22" s="78"/>
      <c r="W22" s="78"/>
      <c r="X22" s="78"/>
      <c r="Y22" s="78"/>
      <c r="Z22" s="78"/>
      <c r="AA22" s="78"/>
      <c r="AC22" s="117"/>
      <c r="AE22" s="138"/>
      <c r="AF22" s="168"/>
      <c r="AG22" s="169"/>
      <c r="AH22" s="169"/>
      <c r="AI22" s="169"/>
      <c r="AJ22" s="169"/>
      <c r="AK22" s="169"/>
      <c r="AL22" s="169"/>
      <c r="AM22" s="169"/>
      <c r="AN22" s="170"/>
    </row>
    <row r="23" spans="1:40" x14ac:dyDescent="0.15">
      <c r="A23" s="39">
        <v>17</v>
      </c>
      <c r="B23" s="19" t="s">
        <v>26</v>
      </c>
      <c r="C23" s="20" t="s">
        <v>37</v>
      </c>
      <c r="D23" s="32"/>
      <c r="E23" s="43"/>
      <c r="F23" s="43"/>
      <c r="G23" s="43"/>
      <c r="H23" s="43"/>
      <c r="I23" s="43"/>
      <c r="J23" s="43"/>
      <c r="K23" s="43"/>
      <c r="L23" s="43"/>
      <c r="M23" s="43"/>
      <c r="N23" s="43"/>
      <c r="O23" s="43"/>
      <c r="P23" s="43"/>
      <c r="Q23" s="22">
        <f t="shared" si="0"/>
        <v>0</v>
      </c>
      <c r="R23" s="27">
        <f t="shared" si="1"/>
        <v>0</v>
      </c>
      <c r="S23" s="82"/>
      <c r="T23" s="78"/>
      <c r="U23" s="78"/>
      <c r="V23" s="78"/>
      <c r="W23" s="78"/>
      <c r="X23" s="78"/>
      <c r="Y23" s="78"/>
      <c r="Z23" s="78"/>
      <c r="AA23" s="78"/>
      <c r="AC23" s="117"/>
      <c r="AE23" s="139"/>
      <c r="AF23" s="152"/>
      <c r="AG23" s="153"/>
      <c r="AH23" s="153"/>
      <c r="AI23" s="153"/>
      <c r="AJ23" s="153"/>
      <c r="AK23" s="153"/>
      <c r="AL23" s="153"/>
      <c r="AM23" s="153"/>
      <c r="AN23" s="154"/>
    </row>
    <row r="24" spans="1:40" ht="13.15" customHeight="1" x14ac:dyDescent="0.15">
      <c r="A24" s="39">
        <v>18</v>
      </c>
      <c r="B24" s="23" t="s">
        <v>26</v>
      </c>
      <c r="C24" s="24" t="s">
        <v>34</v>
      </c>
      <c r="D24" s="32" t="s">
        <v>51</v>
      </c>
      <c r="E24" s="43">
        <v>9</v>
      </c>
      <c r="F24" s="43">
        <v>7</v>
      </c>
      <c r="G24" s="43">
        <v>8</v>
      </c>
      <c r="H24" s="43"/>
      <c r="I24" s="43"/>
      <c r="J24" s="43">
        <v>2</v>
      </c>
      <c r="K24" s="43">
        <v>2</v>
      </c>
      <c r="L24" s="43"/>
      <c r="M24" s="43"/>
      <c r="N24" s="43"/>
      <c r="O24" s="43"/>
      <c r="P24" s="43"/>
      <c r="Q24" s="22">
        <f t="shared" si="0"/>
        <v>5</v>
      </c>
      <c r="R24" s="27">
        <f t="shared" si="1"/>
        <v>28</v>
      </c>
      <c r="S24" s="82"/>
      <c r="T24" s="78"/>
      <c r="U24" s="78"/>
      <c r="V24" s="78"/>
      <c r="W24" s="78"/>
      <c r="X24" s="78"/>
      <c r="Y24" s="78"/>
      <c r="Z24" s="78"/>
      <c r="AA24" s="78"/>
      <c r="AC24" s="117"/>
      <c r="AE24" s="137">
        <v>9</v>
      </c>
      <c r="AF24" s="149" t="s">
        <v>131</v>
      </c>
      <c r="AG24" s="150"/>
      <c r="AH24" s="150"/>
      <c r="AI24" s="150"/>
      <c r="AJ24" s="150"/>
      <c r="AK24" s="150"/>
      <c r="AL24" s="150"/>
      <c r="AM24" s="150"/>
      <c r="AN24" s="151"/>
    </row>
    <row r="25" spans="1:40" ht="13.15" customHeight="1" x14ac:dyDescent="0.15">
      <c r="A25" s="39">
        <v>19</v>
      </c>
      <c r="B25" s="19" t="s">
        <v>26</v>
      </c>
      <c r="C25" s="20" t="s">
        <v>17</v>
      </c>
      <c r="D25" s="33"/>
      <c r="E25" s="43">
        <v>4</v>
      </c>
      <c r="F25" s="43">
        <v>4</v>
      </c>
      <c r="G25" s="43">
        <v>2</v>
      </c>
      <c r="H25" s="43">
        <v>2</v>
      </c>
      <c r="I25" s="43">
        <v>3</v>
      </c>
      <c r="J25" s="43">
        <v>10</v>
      </c>
      <c r="K25" s="43">
        <v>6</v>
      </c>
      <c r="L25" s="43">
        <v>9</v>
      </c>
      <c r="M25" s="43"/>
      <c r="N25" s="43"/>
      <c r="O25" s="43"/>
      <c r="P25" s="43"/>
      <c r="Q25" s="22">
        <f t="shared" si="0"/>
        <v>8</v>
      </c>
      <c r="R25" s="27">
        <f t="shared" si="1"/>
        <v>40</v>
      </c>
      <c r="S25" s="82"/>
      <c r="T25" s="78"/>
      <c r="U25" s="78"/>
      <c r="V25" s="78"/>
      <c r="W25" s="78"/>
      <c r="X25" s="78"/>
      <c r="Y25" s="78"/>
      <c r="Z25" s="78"/>
      <c r="AA25" s="78"/>
      <c r="AC25" s="117"/>
      <c r="AE25" s="138"/>
      <c r="AF25" s="168"/>
      <c r="AG25" s="169"/>
      <c r="AH25" s="169"/>
      <c r="AI25" s="169"/>
      <c r="AJ25" s="169"/>
      <c r="AK25" s="169"/>
      <c r="AL25" s="169"/>
      <c r="AM25" s="169"/>
      <c r="AN25" s="170"/>
    </row>
    <row r="26" spans="1:40" x14ac:dyDescent="0.15">
      <c r="A26" s="39">
        <v>20</v>
      </c>
      <c r="B26" s="19" t="s">
        <v>26</v>
      </c>
      <c r="C26" s="20" t="s">
        <v>16</v>
      </c>
      <c r="D26" s="33"/>
      <c r="E26" s="43">
        <v>11</v>
      </c>
      <c r="F26" s="43">
        <v>7</v>
      </c>
      <c r="G26" s="43">
        <v>6</v>
      </c>
      <c r="H26" s="43">
        <v>8</v>
      </c>
      <c r="I26" s="43">
        <v>11</v>
      </c>
      <c r="J26" s="43">
        <v>11</v>
      </c>
      <c r="K26" s="43">
        <v>7</v>
      </c>
      <c r="L26" s="43">
        <v>10</v>
      </c>
      <c r="M26" s="43">
        <v>12</v>
      </c>
      <c r="N26" s="43"/>
      <c r="O26" s="43"/>
      <c r="P26" s="43"/>
      <c r="Q26" s="22">
        <f t="shared" si="0"/>
        <v>9</v>
      </c>
      <c r="R26" s="27">
        <f t="shared" si="1"/>
        <v>83</v>
      </c>
      <c r="S26" s="82"/>
      <c r="T26" s="78"/>
      <c r="U26" s="78"/>
      <c r="V26" s="78"/>
      <c r="W26" s="78"/>
      <c r="X26" s="78"/>
      <c r="Y26" s="78"/>
      <c r="Z26" s="78"/>
      <c r="AA26" s="78"/>
      <c r="AC26" s="117"/>
      <c r="AE26" s="138"/>
      <c r="AF26" s="168"/>
      <c r="AG26" s="169"/>
      <c r="AH26" s="169"/>
      <c r="AI26" s="169"/>
      <c r="AJ26" s="169"/>
      <c r="AK26" s="169"/>
      <c r="AL26" s="169"/>
      <c r="AM26" s="169"/>
      <c r="AN26" s="170"/>
    </row>
    <row r="27" spans="1:40" ht="13.15" customHeight="1" x14ac:dyDescent="0.15">
      <c r="A27" s="39">
        <v>21</v>
      </c>
      <c r="B27" s="19" t="s">
        <v>15</v>
      </c>
      <c r="C27" s="20" t="s">
        <v>82</v>
      </c>
      <c r="D27" s="62" t="s">
        <v>88</v>
      </c>
      <c r="E27" s="43"/>
      <c r="F27" s="43"/>
      <c r="G27" s="43"/>
      <c r="H27" s="43"/>
      <c r="I27" s="43"/>
      <c r="J27" s="43">
        <v>1</v>
      </c>
      <c r="K27" s="43"/>
      <c r="L27" s="43">
        <v>2</v>
      </c>
      <c r="M27" s="43">
        <v>1</v>
      </c>
      <c r="N27" s="43"/>
      <c r="O27" s="43"/>
      <c r="P27" s="43"/>
      <c r="Q27" s="22">
        <f t="shared" si="0"/>
        <v>3</v>
      </c>
      <c r="R27" s="27">
        <f t="shared" si="1"/>
        <v>4</v>
      </c>
      <c r="S27" s="82"/>
      <c r="T27" s="78"/>
      <c r="U27" s="78"/>
      <c r="V27" s="78"/>
      <c r="W27" s="78"/>
      <c r="X27" s="78"/>
      <c r="Y27" s="78"/>
      <c r="Z27" s="78"/>
      <c r="AA27" s="78"/>
      <c r="AC27" s="117"/>
      <c r="AE27" s="139"/>
      <c r="AF27" s="152"/>
      <c r="AG27" s="153"/>
      <c r="AH27" s="153"/>
      <c r="AI27" s="153"/>
      <c r="AJ27" s="153"/>
      <c r="AK27" s="153"/>
      <c r="AL27" s="153"/>
      <c r="AM27" s="153"/>
      <c r="AN27" s="154"/>
    </row>
    <row r="28" spans="1:40" x14ac:dyDescent="0.15">
      <c r="A28" s="39">
        <v>22</v>
      </c>
      <c r="B28" s="19" t="s">
        <v>15</v>
      </c>
      <c r="C28" s="20" t="s">
        <v>15</v>
      </c>
      <c r="D28" s="32"/>
      <c r="E28" s="43">
        <v>21</v>
      </c>
      <c r="F28" s="43">
        <v>11</v>
      </c>
      <c r="G28" s="43">
        <v>22</v>
      </c>
      <c r="H28" s="43">
        <v>7</v>
      </c>
      <c r="I28" s="43"/>
      <c r="J28" s="43">
        <v>13</v>
      </c>
      <c r="K28" s="43">
        <v>13</v>
      </c>
      <c r="L28" s="43">
        <v>16</v>
      </c>
      <c r="M28" s="43">
        <v>24</v>
      </c>
      <c r="N28" s="43"/>
      <c r="O28" s="43"/>
      <c r="P28" s="43"/>
      <c r="Q28" s="22">
        <f t="shared" si="0"/>
        <v>8</v>
      </c>
      <c r="R28" s="27">
        <f t="shared" si="1"/>
        <v>127</v>
      </c>
      <c r="S28" s="82"/>
      <c r="T28" s="78"/>
      <c r="U28" s="78"/>
      <c r="V28" s="186" t="s">
        <v>148</v>
      </c>
      <c r="W28" s="186"/>
      <c r="X28" s="186"/>
      <c r="Y28" s="78"/>
      <c r="Z28" s="78"/>
      <c r="AA28" s="78"/>
      <c r="AC28" s="117"/>
      <c r="AE28" s="137">
        <v>10</v>
      </c>
      <c r="AF28" s="149" t="s">
        <v>142</v>
      </c>
      <c r="AG28" s="150"/>
      <c r="AH28" s="150"/>
      <c r="AI28" s="150"/>
      <c r="AJ28" s="150"/>
      <c r="AK28" s="150"/>
      <c r="AL28" s="150"/>
      <c r="AM28" s="150"/>
      <c r="AN28" s="151"/>
    </row>
    <row r="29" spans="1:40" ht="13.15" customHeight="1" x14ac:dyDescent="0.15">
      <c r="A29" s="39">
        <v>23</v>
      </c>
      <c r="B29" s="19" t="s">
        <v>32</v>
      </c>
      <c r="C29" s="20" t="s">
        <v>32</v>
      </c>
      <c r="D29" s="32"/>
      <c r="E29" s="43">
        <v>2</v>
      </c>
      <c r="F29" s="43">
        <v>3</v>
      </c>
      <c r="G29" s="43">
        <v>3</v>
      </c>
      <c r="H29" s="43">
        <v>3</v>
      </c>
      <c r="I29" s="43">
        <v>1</v>
      </c>
      <c r="J29" s="43"/>
      <c r="K29" s="43"/>
      <c r="L29" s="43"/>
      <c r="M29" s="43"/>
      <c r="N29" s="43"/>
      <c r="O29" s="43"/>
      <c r="P29" s="43"/>
      <c r="Q29" s="22">
        <f t="shared" si="0"/>
        <v>5</v>
      </c>
      <c r="R29" s="27">
        <f t="shared" si="1"/>
        <v>12</v>
      </c>
      <c r="S29" s="82"/>
      <c r="T29" s="78"/>
      <c r="U29" s="78"/>
      <c r="V29" s="78"/>
      <c r="W29" s="78"/>
      <c r="X29" s="78"/>
      <c r="Y29" s="78"/>
      <c r="Z29" s="78"/>
      <c r="AA29" s="78"/>
      <c r="AC29" s="117"/>
      <c r="AE29" s="138"/>
      <c r="AF29" s="168"/>
      <c r="AG29" s="169"/>
      <c r="AH29" s="169"/>
      <c r="AI29" s="169"/>
      <c r="AJ29" s="169"/>
      <c r="AK29" s="169"/>
      <c r="AL29" s="169"/>
      <c r="AM29" s="169"/>
      <c r="AN29" s="170"/>
    </row>
    <row r="30" spans="1:40" x14ac:dyDescent="0.15">
      <c r="A30" s="39">
        <v>24</v>
      </c>
      <c r="B30" s="19" t="s">
        <v>32</v>
      </c>
      <c r="C30" s="20" t="s">
        <v>81</v>
      </c>
      <c r="D30" s="32" t="s">
        <v>51</v>
      </c>
      <c r="E30" s="43"/>
      <c r="F30" s="43"/>
      <c r="G30" s="43"/>
      <c r="H30" s="43"/>
      <c r="I30" s="43"/>
      <c r="J30" s="43"/>
      <c r="K30" s="43"/>
      <c r="L30" s="43"/>
      <c r="M30" s="43"/>
      <c r="N30" s="43"/>
      <c r="O30" s="43"/>
      <c r="P30" s="43"/>
      <c r="Q30" s="22">
        <f t="shared" si="0"/>
        <v>0</v>
      </c>
      <c r="R30" s="27">
        <f t="shared" si="1"/>
        <v>0</v>
      </c>
      <c r="S30" s="82"/>
      <c r="T30" s="78"/>
      <c r="U30" s="78"/>
      <c r="V30" s="78"/>
      <c r="W30" s="78"/>
      <c r="X30" s="78"/>
      <c r="Y30" s="78"/>
      <c r="Z30" s="78"/>
      <c r="AA30" s="78"/>
      <c r="AC30" s="117"/>
      <c r="AE30" s="138"/>
      <c r="AF30" s="168"/>
      <c r="AG30" s="169"/>
      <c r="AH30" s="169"/>
      <c r="AI30" s="169"/>
      <c r="AJ30" s="169"/>
      <c r="AK30" s="169"/>
      <c r="AL30" s="169"/>
      <c r="AM30" s="169"/>
      <c r="AN30" s="170"/>
    </row>
    <row r="31" spans="1:40" x14ac:dyDescent="0.15">
      <c r="A31" s="39">
        <v>25</v>
      </c>
      <c r="B31" s="19" t="s">
        <v>14</v>
      </c>
      <c r="C31" s="20" t="s">
        <v>14</v>
      </c>
      <c r="D31" s="32"/>
      <c r="E31" s="43">
        <v>28</v>
      </c>
      <c r="F31" s="43">
        <v>16</v>
      </c>
      <c r="G31" s="43">
        <v>18</v>
      </c>
      <c r="H31" s="43">
        <v>22</v>
      </c>
      <c r="I31" s="43">
        <v>7</v>
      </c>
      <c r="J31" s="43">
        <v>2</v>
      </c>
      <c r="K31" s="43">
        <v>23</v>
      </c>
      <c r="L31" s="43">
        <v>28</v>
      </c>
      <c r="M31" s="43">
        <v>25</v>
      </c>
      <c r="N31" s="43"/>
      <c r="O31" s="43"/>
      <c r="P31" s="43"/>
      <c r="Q31" s="22">
        <f t="shared" si="0"/>
        <v>9</v>
      </c>
      <c r="R31" s="27">
        <f t="shared" si="1"/>
        <v>169</v>
      </c>
      <c r="S31" s="82"/>
      <c r="T31" s="78"/>
      <c r="U31" s="78"/>
      <c r="V31" s="78"/>
      <c r="W31" s="78"/>
      <c r="X31" s="78"/>
      <c r="Y31" s="78"/>
      <c r="Z31" s="78"/>
      <c r="AA31" s="78"/>
      <c r="AC31" s="117"/>
      <c r="AE31" s="139"/>
      <c r="AF31" s="152"/>
      <c r="AG31" s="153"/>
      <c r="AH31" s="153"/>
      <c r="AI31" s="153"/>
      <c r="AJ31" s="153"/>
      <c r="AK31" s="153"/>
      <c r="AL31" s="153"/>
      <c r="AM31" s="153"/>
      <c r="AN31" s="154"/>
    </row>
    <row r="32" spans="1:40" x14ac:dyDescent="0.15">
      <c r="A32" s="39">
        <v>26</v>
      </c>
      <c r="B32" s="19" t="s">
        <v>13</v>
      </c>
      <c r="C32" s="20" t="s">
        <v>13</v>
      </c>
      <c r="D32" s="62" t="s">
        <v>88</v>
      </c>
      <c r="E32" s="43"/>
      <c r="F32" s="43"/>
      <c r="G32" s="43">
        <v>3</v>
      </c>
      <c r="H32" s="43">
        <v>2</v>
      </c>
      <c r="I32" s="43">
        <v>2</v>
      </c>
      <c r="J32" s="43"/>
      <c r="K32" s="43"/>
      <c r="L32" s="43">
        <v>4</v>
      </c>
      <c r="M32" s="43">
        <v>2</v>
      </c>
      <c r="N32" s="43"/>
      <c r="O32" s="43"/>
      <c r="P32" s="43"/>
      <c r="Q32" s="22">
        <f t="shared" si="0"/>
        <v>5</v>
      </c>
      <c r="R32" s="27">
        <f t="shared" si="1"/>
        <v>13</v>
      </c>
      <c r="S32" s="82"/>
      <c r="T32" s="78"/>
      <c r="U32" s="78"/>
      <c r="V32" s="78"/>
      <c r="W32" s="78"/>
      <c r="X32" s="78"/>
      <c r="Y32" s="78"/>
      <c r="Z32" s="78"/>
      <c r="AA32" s="78"/>
      <c r="AC32" s="117"/>
      <c r="AE32" s="137">
        <v>11</v>
      </c>
      <c r="AF32" s="149" t="s">
        <v>145</v>
      </c>
      <c r="AG32" s="150"/>
      <c r="AH32" s="150"/>
      <c r="AI32" s="150"/>
      <c r="AJ32" s="150"/>
      <c r="AK32" s="150"/>
      <c r="AL32" s="150"/>
      <c r="AM32" s="150"/>
      <c r="AN32" s="151"/>
    </row>
    <row r="33" spans="1:40" x14ac:dyDescent="0.15">
      <c r="A33" s="39">
        <v>27</v>
      </c>
      <c r="B33" s="19" t="s">
        <v>12</v>
      </c>
      <c r="C33" s="20" t="s">
        <v>12</v>
      </c>
      <c r="D33" s="32" t="s">
        <v>51</v>
      </c>
      <c r="E33" s="43">
        <v>6</v>
      </c>
      <c r="F33" s="43">
        <v>4</v>
      </c>
      <c r="G33" s="43"/>
      <c r="H33" s="43"/>
      <c r="I33" s="43"/>
      <c r="J33" s="43">
        <v>15</v>
      </c>
      <c r="K33" s="43"/>
      <c r="L33" s="43">
        <v>16</v>
      </c>
      <c r="M33" s="43"/>
      <c r="N33" s="43"/>
      <c r="O33" s="43"/>
      <c r="P33" s="43"/>
      <c r="Q33" s="22">
        <f t="shared" si="0"/>
        <v>4</v>
      </c>
      <c r="R33" s="27">
        <f t="shared" si="1"/>
        <v>41</v>
      </c>
      <c r="S33" s="82"/>
      <c r="T33" s="78"/>
      <c r="U33" s="78"/>
      <c r="V33" s="78"/>
      <c r="W33" s="78"/>
      <c r="X33" s="78"/>
      <c r="Y33" s="78"/>
      <c r="Z33" s="78"/>
      <c r="AA33" s="78"/>
      <c r="AC33" s="117"/>
      <c r="AE33" s="138"/>
      <c r="AF33" s="168"/>
      <c r="AG33" s="169"/>
      <c r="AH33" s="169"/>
      <c r="AI33" s="169"/>
      <c r="AJ33" s="169"/>
      <c r="AK33" s="169"/>
      <c r="AL33" s="169"/>
      <c r="AM33" s="169"/>
      <c r="AN33" s="170"/>
    </row>
    <row r="34" spans="1:40" x14ac:dyDescent="0.15">
      <c r="A34" s="39">
        <v>28</v>
      </c>
      <c r="B34" s="19" t="s">
        <v>11</v>
      </c>
      <c r="C34" s="20" t="s">
        <v>11</v>
      </c>
      <c r="D34" s="32"/>
      <c r="E34" s="43"/>
      <c r="F34" s="43"/>
      <c r="G34" s="43"/>
      <c r="H34" s="43">
        <v>3</v>
      </c>
      <c r="I34" s="43">
        <v>2</v>
      </c>
      <c r="J34" s="43">
        <v>4</v>
      </c>
      <c r="K34" s="43"/>
      <c r="L34" s="43">
        <v>34</v>
      </c>
      <c r="M34" s="43">
        <v>5</v>
      </c>
      <c r="N34" s="43"/>
      <c r="O34" s="43"/>
      <c r="P34" s="43"/>
      <c r="Q34" s="22">
        <f t="shared" si="0"/>
        <v>5</v>
      </c>
      <c r="R34" s="27">
        <f t="shared" si="1"/>
        <v>48</v>
      </c>
      <c r="S34" s="82"/>
      <c r="T34" s="78"/>
      <c r="U34" s="78"/>
      <c r="V34" s="78"/>
      <c r="W34" s="78"/>
      <c r="X34" s="78"/>
      <c r="Y34" s="78"/>
      <c r="Z34" s="78"/>
      <c r="AA34" s="78"/>
      <c r="AC34" s="117"/>
      <c r="AE34" s="138"/>
      <c r="AF34" s="168"/>
      <c r="AG34" s="169"/>
      <c r="AH34" s="169"/>
      <c r="AI34" s="169"/>
      <c r="AJ34" s="169"/>
      <c r="AK34" s="169"/>
      <c r="AL34" s="169"/>
      <c r="AM34" s="169"/>
      <c r="AN34" s="170"/>
    </row>
    <row r="35" spans="1:40" x14ac:dyDescent="0.15">
      <c r="A35" s="39">
        <v>29</v>
      </c>
      <c r="B35" s="19" t="s">
        <v>10</v>
      </c>
      <c r="C35" s="20" t="s">
        <v>10</v>
      </c>
      <c r="D35" s="32"/>
      <c r="E35" s="43"/>
      <c r="F35" s="43">
        <v>17</v>
      </c>
      <c r="G35" s="43">
        <v>2</v>
      </c>
      <c r="H35" s="43">
        <v>2</v>
      </c>
      <c r="I35" s="43">
        <v>3</v>
      </c>
      <c r="J35" s="43"/>
      <c r="K35" s="43"/>
      <c r="L35" s="43"/>
      <c r="M35" s="43"/>
      <c r="N35" s="43"/>
      <c r="O35" s="43"/>
      <c r="P35" s="43"/>
      <c r="Q35" s="22">
        <f t="shared" si="0"/>
        <v>4</v>
      </c>
      <c r="R35" s="27">
        <f t="shared" si="1"/>
        <v>24</v>
      </c>
      <c r="S35" s="82"/>
      <c r="T35" s="78"/>
      <c r="U35" s="78"/>
      <c r="V35" s="78"/>
      <c r="W35" s="78"/>
      <c r="X35" s="78"/>
      <c r="Y35" s="78"/>
      <c r="Z35" s="78"/>
      <c r="AA35" s="78"/>
      <c r="AC35" s="117"/>
      <c r="AE35" s="138"/>
      <c r="AF35" s="168"/>
      <c r="AG35" s="169"/>
      <c r="AH35" s="169"/>
      <c r="AI35" s="169"/>
      <c r="AJ35" s="169"/>
      <c r="AK35" s="169"/>
      <c r="AL35" s="169"/>
      <c r="AM35" s="169"/>
      <c r="AN35" s="170"/>
    </row>
    <row r="36" spans="1:40" x14ac:dyDescent="0.15">
      <c r="A36" s="39">
        <v>30</v>
      </c>
      <c r="B36" s="19" t="s">
        <v>25</v>
      </c>
      <c r="C36" s="20" t="s">
        <v>9</v>
      </c>
      <c r="D36" s="32"/>
      <c r="E36" s="43">
        <v>1</v>
      </c>
      <c r="F36" s="43"/>
      <c r="G36" s="43"/>
      <c r="H36" s="43"/>
      <c r="I36" s="43"/>
      <c r="J36" s="43"/>
      <c r="K36" s="43"/>
      <c r="L36" s="43"/>
      <c r="M36" s="43"/>
      <c r="N36" s="43"/>
      <c r="O36" s="43"/>
      <c r="P36" s="43"/>
      <c r="Q36" s="22">
        <f t="shared" si="0"/>
        <v>1</v>
      </c>
      <c r="R36" s="27">
        <f t="shared" si="1"/>
        <v>1</v>
      </c>
      <c r="S36" s="82"/>
      <c r="T36" s="78"/>
      <c r="U36" s="78"/>
      <c r="V36" s="78"/>
      <c r="W36" s="78"/>
      <c r="X36" s="78"/>
      <c r="Y36" s="78"/>
      <c r="Z36" s="78"/>
      <c r="AA36" s="78"/>
      <c r="AC36" s="117"/>
      <c r="AE36" s="139"/>
      <c r="AF36" s="152"/>
      <c r="AG36" s="153"/>
      <c r="AH36" s="153"/>
      <c r="AI36" s="153"/>
      <c r="AJ36" s="153"/>
      <c r="AK36" s="153"/>
      <c r="AL36" s="153"/>
      <c r="AM36" s="153"/>
      <c r="AN36" s="154"/>
    </row>
    <row r="37" spans="1:40" x14ac:dyDescent="0.15">
      <c r="A37" s="39">
        <v>31</v>
      </c>
      <c r="B37" s="19" t="s">
        <v>25</v>
      </c>
      <c r="C37" s="20" t="s">
        <v>8</v>
      </c>
      <c r="D37" s="32"/>
      <c r="E37" s="43"/>
      <c r="F37" s="43"/>
      <c r="G37" s="43"/>
      <c r="H37" s="43"/>
      <c r="I37" s="43"/>
      <c r="J37" s="43"/>
      <c r="K37" s="43"/>
      <c r="L37" s="43"/>
      <c r="M37" s="43"/>
      <c r="N37" s="43"/>
      <c r="O37" s="43"/>
      <c r="P37" s="43"/>
      <c r="Q37" s="22">
        <f t="shared" si="0"/>
        <v>0</v>
      </c>
      <c r="R37" s="27">
        <f t="shared" si="1"/>
        <v>0</v>
      </c>
      <c r="S37" s="82"/>
      <c r="T37" s="78"/>
      <c r="U37" s="78"/>
      <c r="V37" s="78"/>
      <c r="W37" s="78"/>
      <c r="X37" s="78"/>
      <c r="Y37" s="78"/>
      <c r="Z37" s="78"/>
      <c r="AA37" s="78"/>
      <c r="AC37" s="117"/>
      <c r="AE37" s="137">
        <v>12</v>
      </c>
      <c r="AF37" s="191" t="s">
        <v>149</v>
      </c>
      <c r="AG37" s="192"/>
      <c r="AH37" s="192"/>
      <c r="AI37" s="192"/>
      <c r="AJ37" s="192"/>
      <c r="AK37" s="192"/>
      <c r="AL37" s="192"/>
      <c r="AM37" s="192"/>
      <c r="AN37" s="193"/>
    </row>
    <row r="38" spans="1:40" x14ac:dyDescent="0.15">
      <c r="A38" s="39">
        <v>32</v>
      </c>
      <c r="B38" s="19" t="s">
        <v>38</v>
      </c>
      <c r="C38" s="20" t="s">
        <v>39</v>
      </c>
      <c r="D38" s="32"/>
      <c r="E38" s="43"/>
      <c r="F38" s="43"/>
      <c r="G38" s="43"/>
      <c r="H38" s="43"/>
      <c r="I38" s="43"/>
      <c r="J38" s="43"/>
      <c r="K38" s="43"/>
      <c r="L38" s="43"/>
      <c r="M38" s="43"/>
      <c r="N38" s="43"/>
      <c r="O38" s="43"/>
      <c r="P38" s="43"/>
      <c r="Q38" s="22">
        <f t="shared" si="0"/>
        <v>0</v>
      </c>
      <c r="R38" s="27">
        <f t="shared" si="1"/>
        <v>0</v>
      </c>
      <c r="S38" s="82"/>
      <c r="T38" s="78"/>
      <c r="U38" s="78"/>
      <c r="V38" s="78"/>
      <c r="W38" s="78"/>
      <c r="X38" s="78"/>
      <c r="Y38" s="78"/>
      <c r="Z38" s="78"/>
      <c r="AA38" s="78"/>
      <c r="AC38" s="117"/>
      <c r="AE38" s="138"/>
      <c r="AF38" s="194"/>
      <c r="AG38" s="195"/>
      <c r="AH38" s="195"/>
      <c r="AI38" s="195"/>
      <c r="AJ38" s="195"/>
      <c r="AK38" s="195"/>
      <c r="AL38" s="195"/>
      <c r="AM38" s="195"/>
      <c r="AN38" s="196"/>
    </row>
    <row r="39" spans="1:40" x14ac:dyDescent="0.15">
      <c r="A39" s="39">
        <v>33</v>
      </c>
      <c r="B39" s="19" t="s">
        <v>25</v>
      </c>
      <c r="C39" s="20" t="s">
        <v>28</v>
      </c>
      <c r="D39" s="30"/>
      <c r="E39" s="43"/>
      <c r="F39" s="43"/>
      <c r="G39" s="43"/>
      <c r="H39" s="43"/>
      <c r="I39" s="43"/>
      <c r="J39" s="43"/>
      <c r="K39" s="43"/>
      <c r="L39" s="43">
        <v>2</v>
      </c>
      <c r="M39" s="43"/>
      <c r="N39" s="43"/>
      <c r="O39" s="43"/>
      <c r="P39" s="43"/>
      <c r="Q39" s="22">
        <f t="shared" si="0"/>
        <v>1</v>
      </c>
      <c r="R39" s="27">
        <f t="shared" si="1"/>
        <v>2</v>
      </c>
      <c r="S39" s="82"/>
      <c r="T39" s="78"/>
      <c r="U39" s="78"/>
      <c r="V39" s="78"/>
      <c r="W39" s="78"/>
      <c r="X39" s="78"/>
      <c r="Y39" s="78"/>
      <c r="Z39" s="78"/>
      <c r="AA39" s="78"/>
      <c r="AC39" s="117"/>
      <c r="AE39" s="138"/>
      <c r="AF39" s="194"/>
      <c r="AG39" s="195"/>
      <c r="AH39" s="195"/>
      <c r="AI39" s="195"/>
      <c r="AJ39" s="195"/>
      <c r="AK39" s="195"/>
      <c r="AL39" s="195"/>
      <c r="AM39" s="195"/>
      <c r="AN39" s="196"/>
    </row>
    <row r="40" spans="1:40" x14ac:dyDescent="0.15">
      <c r="A40" s="39">
        <v>34</v>
      </c>
      <c r="B40" s="19" t="s">
        <v>25</v>
      </c>
      <c r="C40" s="20" t="s">
        <v>80</v>
      </c>
      <c r="D40" s="32" t="s">
        <v>54</v>
      </c>
      <c r="E40" s="43"/>
      <c r="F40" s="43"/>
      <c r="G40" s="43"/>
      <c r="H40" s="43"/>
      <c r="I40" s="43"/>
      <c r="J40" s="43"/>
      <c r="K40" s="43"/>
      <c r="L40" s="43"/>
      <c r="M40" s="43"/>
      <c r="N40" s="43"/>
      <c r="O40" s="43"/>
      <c r="P40" s="43"/>
      <c r="Q40" s="22">
        <f>COUNTA(E40:P40)</f>
        <v>0</v>
      </c>
      <c r="R40" s="27">
        <f t="shared" si="1"/>
        <v>0</v>
      </c>
      <c r="S40" s="82"/>
      <c r="T40" s="78"/>
      <c r="U40" s="78"/>
      <c r="V40" s="78"/>
      <c r="W40" s="78"/>
      <c r="X40" s="78"/>
      <c r="Y40" s="78"/>
      <c r="Z40" s="78"/>
      <c r="AA40" s="78"/>
      <c r="AC40" s="117"/>
      <c r="AE40" s="139"/>
      <c r="AF40" s="197"/>
      <c r="AG40" s="198"/>
      <c r="AH40" s="198"/>
      <c r="AI40" s="198"/>
      <c r="AJ40" s="198"/>
      <c r="AK40" s="198"/>
      <c r="AL40" s="198"/>
      <c r="AM40" s="198"/>
      <c r="AN40" s="199"/>
    </row>
    <row r="41" spans="1:40" x14ac:dyDescent="0.15">
      <c r="A41" s="39">
        <v>35</v>
      </c>
      <c r="B41" s="19" t="s">
        <v>7</v>
      </c>
      <c r="C41" s="20" t="s">
        <v>7</v>
      </c>
      <c r="D41" s="31"/>
      <c r="E41" s="43"/>
      <c r="F41" s="43"/>
      <c r="G41" s="43"/>
      <c r="H41" s="43"/>
      <c r="I41" s="43">
        <v>3</v>
      </c>
      <c r="J41" s="43"/>
      <c r="K41" s="43"/>
      <c r="L41" s="43"/>
      <c r="M41" s="43"/>
      <c r="N41" s="43"/>
      <c r="O41" s="43"/>
      <c r="P41" s="43"/>
      <c r="Q41" s="22">
        <f>COUNTA(E41:P41)</f>
        <v>1</v>
      </c>
      <c r="R41" s="27">
        <f>SUM(E41:P41)</f>
        <v>3</v>
      </c>
      <c r="S41" s="82"/>
      <c r="T41" s="78"/>
      <c r="U41" s="78"/>
      <c r="V41" s="78"/>
      <c r="W41" s="78"/>
      <c r="X41" s="78"/>
      <c r="Y41" s="78"/>
      <c r="Z41" s="78"/>
      <c r="AA41" s="78"/>
      <c r="AC41" s="117"/>
      <c r="AE41" s="137">
        <v>1</v>
      </c>
      <c r="AF41" s="128"/>
      <c r="AG41" s="129"/>
      <c r="AH41" s="129"/>
      <c r="AI41" s="129"/>
      <c r="AJ41" s="129"/>
      <c r="AK41" s="129"/>
      <c r="AL41" s="129"/>
      <c r="AM41" s="129"/>
      <c r="AN41" s="130"/>
    </row>
    <row r="42" spans="1:40" x14ac:dyDescent="0.15">
      <c r="A42" s="39">
        <v>36</v>
      </c>
      <c r="B42" s="19" t="s">
        <v>6</v>
      </c>
      <c r="C42" s="20" t="s">
        <v>136</v>
      </c>
      <c r="D42" s="32"/>
      <c r="E42" s="43"/>
      <c r="F42" s="43"/>
      <c r="G42" s="43"/>
      <c r="H42" s="43"/>
      <c r="I42" s="43"/>
      <c r="J42" s="43"/>
      <c r="K42" s="43">
        <v>1</v>
      </c>
      <c r="L42" s="43"/>
      <c r="M42" s="43"/>
      <c r="N42" s="43"/>
      <c r="O42" s="43"/>
      <c r="P42" s="43"/>
      <c r="Q42" s="22">
        <f>COUNTA(E42:P42)</f>
        <v>1</v>
      </c>
      <c r="R42" s="27">
        <f>SUM(E42:P42)</f>
        <v>1</v>
      </c>
      <c r="S42" s="82"/>
      <c r="T42" s="78"/>
      <c r="U42" s="78"/>
      <c r="V42" s="78"/>
      <c r="W42" s="78"/>
      <c r="X42" s="78"/>
      <c r="Y42" s="78"/>
      <c r="Z42" s="78"/>
      <c r="AA42" s="78"/>
      <c r="AC42" s="117"/>
      <c r="AE42" s="138"/>
      <c r="AF42" s="131"/>
      <c r="AG42" s="132"/>
      <c r="AH42" s="132"/>
      <c r="AI42" s="132"/>
      <c r="AJ42" s="132"/>
      <c r="AK42" s="132"/>
      <c r="AL42" s="132"/>
      <c r="AM42" s="132"/>
      <c r="AN42" s="133"/>
    </row>
    <row r="43" spans="1:40" x14ac:dyDescent="0.15">
      <c r="A43" s="39">
        <v>37</v>
      </c>
      <c r="B43" s="19" t="s">
        <v>6</v>
      </c>
      <c r="C43" s="20" t="s">
        <v>5</v>
      </c>
      <c r="D43" s="32"/>
      <c r="E43" s="43"/>
      <c r="F43" s="43"/>
      <c r="G43" s="43"/>
      <c r="H43" s="43"/>
      <c r="I43" s="43"/>
      <c r="J43" s="43"/>
      <c r="K43" s="43"/>
      <c r="L43" s="43"/>
      <c r="M43" s="43"/>
      <c r="N43" s="43"/>
      <c r="O43" s="43"/>
      <c r="P43" s="43"/>
      <c r="Q43" s="22">
        <f t="shared" si="0"/>
        <v>0</v>
      </c>
      <c r="R43" s="27">
        <f t="shared" si="1"/>
        <v>0</v>
      </c>
      <c r="S43" s="82"/>
      <c r="T43" s="78"/>
      <c r="U43" s="78"/>
      <c r="V43" s="78"/>
      <c r="W43" s="78"/>
      <c r="X43" s="78"/>
      <c r="Y43" s="78"/>
      <c r="Z43" s="78"/>
      <c r="AA43" s="78"/>
      <c r="AC43" s="117"/>
      <c r="AE43" s="138"/>
      <c r="AF43" s="131"/>
      <c r="AG43" s="132"/>
      <c r="AH43" s="132"/>
      <c r="AI43" s="132"/>
      <c r="AJ43" s="132"/>
      <c r="AK43" s="132"/>
      <c r="AL43" s="132"/>
      <c r="AM43" s="132"/>
      <c r="AN43" s="133"/>
    </row>
    <row r="44" spans="1:40" x14ac:dyDescent="0.15">
      <c r="A44" s="39">
        <v>38</v>
      </c>
      <c r="B44" s="19" t="s">
        <v>23</v>
      </c>
      <c r="C44" s="20" t="s">
        <v>23</v>
      </c>
      <c r="D44" s="32"/>
      <c r="E44" s="43"/>
      <c r="F44" s="43"/>
      <c r="G44" s="43"/>
      <c r="H44" s="43"/>
      <c r="I44" s="43"/>
      <c r="J44" s="43"/>
      <c r="K44" s="43"/>
      <c r="L44" s="43"/>
      <c r="M44" s="43"/>
      <c r="N44" s="43"/>
      <c r="O44" s="43"/>
      <c r="P44" s="43"/>
      <c r="Q44" s="22">
        <f t="shared" si="0"/>
        <v>0</v>
      </c>
      <c r="R44" s="27">
        <f t="shared" si="1"/>
        <v>0</v>
      </c>
      <c r="S44" s="82"/>
      <c r="T44" s="78"/>
      <c r="U44" s="78"/>
      <c r="V44" s="78"/>
      <c r="W44" s="78"/>
      <c r="X44" s="78"/>
      <c r="Y44" s="78"/>
      <c r="Z44" s="78"/>
      <c r="AA44" s="78"/>
      <c r="AC44" s="117"/>
      <c r="AE44" s="139"/>
      <c r="AF44" s="134"/>
      <c r="AG44" s="135"/>
      <c r="AH44" s="135"/>
      <c r="AI44" s="135"/>
      <c r="AJ44" s="135"/>
      <c r="AK44" s="135"/>
      <c r="AL44" s="135"/>
      <c r="AM44" s="135"/>
      <c r="AN44" s="136"/>
    </row>
    <row r="45" spans="1:40" x14ac:dyDescent="0.15">
      <c r="A45" s="39">
        <v>39</v>
      </c>
      <c r="B45" s="19" t="s">
        <v>23</v>
      </c>
      <c r="C45" s="20" t="s">
        <v>4</v>
      </c>
      <c r="D45" s="32"/>
      <c r="E45" s="43"/>
      <c r="F45" s="43"/>
      <c r="G45" s="43"/>
      <c r="H45" s="43"/>
      <c r="I45" s="43"/>
      <c r="J45" s="43"/>
      <c r="K45" s="43"/>
      <c r="L45" s="43"/>
      <c r="M45" s="43"/>
      <c r="N45" s="43"/>
      <c r="O45" s="43"/>
      <c r="P45" s="43"/>
      <c r="Q45" s="22">
        <f t="shared" si="0"/>
        <v>0</v>
      </c>
      <c r="R45" s="27">
        <f t="shared" si="1"/>
        <v>0</v>
      </c>
      <c r="S45" s="82"/>
      <c r="T45" s="78"/>
      <c r="U45" s="78"/>
      <c r="V45" s="78"/>
      <c r="W45" s="78"/>
      <c r="X45" s="78"/>
      <c r="Y45" s="78"/>
      <c r="Z45" s="78"/>
      <c r="AA45" s="78"/>
      <c r="AC45" s="117"/>
      <c r="AE45" s="137">
        <v>2</v>
      </c>
      <c r="AF45" s="128"/>
      <c r="AG45" s="129"/>
      <c r="AH45" s="129"/>
      <c r="AI45" s="129"/>
      <c r="AJ45" s="129"/>
      <c r="AK45" s="129"/>
      <c r="AL45" s="129"/>
      <c r="AM45" s="129"/>
      <c r="AN45" s="130"/>
    </row>
    <row r="46" spans="1:40" x14ac:dyDescent="0.15">
      <c r="A46" s="37">
        <v>40</v>
      </c>
      <c r="B46" s="19" t="s">
        <v>23</v>
      </c>
      <c r="C46" s="20" t="s">
        <v>2</v>
      </c>
      <c r="D46" s="34"/>
      <c r="E46" s="43"/>
      <c r="F46" s="43"/>
      <c r="G46" s="43"/>
      <c r="H46" s="43"/>
      <c r="I46" s="43"/>
      <c r="J46" s="43"/>
      <c r="K46" s="43"/>
      <c r="L46" s="43"/>
      <c r="M46" s="43"/>
      <c r="N46" s="43"/>
      <c r="O46" s="43"/>
      <c r="P46" s="43"/>
      <c r="Q46" s="22">
        <f t="shared" si="0"/>
        <v>0</v>
      </c>
      <c r="R46" s="27">
        <f t="shared" si="1"/>
        <v>0</v>
      </c>
      <c r="S46" s="82"/>
      <c r="T46" s="78"/>
      <c r="U46" s="78"/>
      <c r="V46" s="78"/>
      <c r="W46" s="78"/>
      <c r="X46" s="78"/>
      <c r="Y46" s="78"/>
      <c r="Z46" s="78"/>
      <c r="AA46" s="78"/>
      <c r="AC46" s="117"/>
      <c r="AE46" s="138"/>
      <c r="AF46" s="131"/>
      <c r="AG46" s="132"/>
      <c r="AH46" s="132"/>
      <c r="AI46" s="132"/>
      <c r="AJ46" s="132"/>
      <c r="AK46" s="132"/>
      <c r="AL46" s="132"/>
      <c r="AM46" s="132"/>
      <c r="AN46" s="133"/>
    </row>
    <row r="47" spans="1:40" x14ac:dyDescent="0.15">
      <c r="A47" s="90">
        <v>41</v>
      </c>
      <c r="B47" s="19" t="s">
        <v>43</v>
      </c>
      <c r="C47" s="20" t="s">
        <v>44</v>
      </c>
      <c r="D47" s="34" t="s">
        <v>51</v>
      </c>
      <c r="E47" s="43"/>
      <c r="F47" s="43"/>
      <c r="G47" s="43"/>
      <c r="H47" s="43"/>
      <c r="I47" s="43"/>
      <c r="J47" s="43"/>
      <c r="K47" s="43"/>
      <c r="L47" s="43"/>
      <c r="M47" s="43"/>
      <c r="N47" s="43"/>
      <c r="O47" s="43"/>
      <c r="P47" s="43"/>
      <c r="Q47" s="22">
        <f t="shared" si="0"/>
        <v>0</v>
      </c>
      <c r="R47" s="27">
        <f t="shared" si="1"/>
        <v>0</v>
      </c>
      <c r="S47" s="82"/>
      <c r="T47" s="78"/>
      <c r="U47" s="78"/>
      <c r="V47" s="78"/>
      <c r="W47" s="78"/>
      <c r="X47" s="78"/>
      <c r="Y47" s="78"/>
      <c r="Z47" s="78"/>
      <c r="AA47" s="78"/>
      <c r="AC47" s="117"/>
      <c r="AE47" s="138"/>
      <c r="AF47" s="131"/>
      <c r="AG47" s="132"/>
      <c r="AH47" s="132"/>
      <c r="AI47" s="132"/>
      <c r="AJ47" s="132"/>
      <c r="AK47" s="132"/>
      <c r="AL47" s="132"/>
      <c r="AM47" s="132"/>
      <c r="AN47" s="133"/>
    </row>
    <row r="48" spans="1:40" x14ac:dyDescent="0.15">
      <c r="A48" s="90">
        <v>41</v>
      </c>
      <c r="B48" s="36" t="s">
        <v>24</v>
      </c>
      <c r="C48" s="20" t="s">
        <v>3</v>
      </c>
      <c r="D48" s="71"/>
      <c r="E48" s="43"/>
      <c r="F48" s="43"/>
      <c r="G48" s="43"/>
      <c r="H48" s="43"/>
      <c r="I48" s="43"/>
      <c r="J48" s="43"/>
      <c r="K48" s="43"/>
      <c r="L48" s="43"/>
      <c r="M48" s="43"/>
      <c r="N48" s="43"/>
      <c r="O48" s="43"/>
      <c r="P48" s="43"/>
      <c r="Q48" s="22">
        <f t="shared" si="0"/>
        <v>0</v>
      </c>
      <c r="R48" s="28">
        <f t="shared" si="1"/>
        <v>0</v>
      </c>
      <c r="S48" s="82"/>
      <c r="T48" s="78"/>
      <c r="U48" s="78"/>
      <c r="V48" s="78"/>
      <c r="W48" s="78"/>
      <c r="X48" s="78"/>
      <c r="Y48" s="78"/>
      <c r="Z48" s="78"/>
      <c r="AA48" s="78"/>
      <c r="AC48" s="117"/>
      <c r="AE48" s="138"/>
      <c r="AF48" s="131"/>
      <c r="AG48" s="132"/>
      <c r="AH48" s="132"/>
      <c r="AI48" s="132"/>
      <c r="AJ48" s="132"/>
      <c r="AK48" s="132"/>
      <c r="AL48" s="132"/>
      <c r="AM48" s="132"/>
      <c r="AN48" s="133"/>
    </row>
    <row r="49" spans="1:40" x14ac:dyDescent="0.15">
      <c r="A49" s="68"/>
      <c r="B49" s="36"/>
      <c r="C49" s="20"/>
      <c r="D49" s="71"/>
      <c r="E49" s="60"/>
      <c r="F49" s="43"/>
      <c r="G49" s="43"/>
      <c r="H49" s="43"/>
      <c r="I49" s="43"/>
      <c r="J49" s="43"/>
      <c r="K49" s="43"/>
      <c r="L49" s="43"/>
      <c r="M49" s="43"/>
      <c r="N49" s="43"/>
      <c r="O49" s="60"/>
      <c r="P49" s="43"/>
      <c r="Q49" s="22"/>
      <c r="R49" s="28"/>
      <c r="S49" s="82"/>
      <c r="T49" s="78"/>
      <c r="U49" s="78"/>
      <c r="V49" s="78"/>
      <c r="W49" s="78"/>
      <c r="X49" s="78"/>
      <c r="Y49" s="78"/>
      <c r="Z49" s="78"/>
      <c r="AA49" s="78"/>
      <c r="AC49" s="117"/>
      <c r="AE49" s="137">
        <v>3</v>
      </c>
      <c r="AF49" s="128"/>
      <c r="AG49" s="129"/>
      <c r="AH49" s="129"/>
      <c r="AI49" s="129"/>
      <c r="AJ49" s="129"/>
      <c r="AK49" s="129"/>
      <c r="AL49" s="129"/>
      <c r="AM49" s="129"/>
      <c r="AN49" s="130"/>
    </row>
    <row r="50" spans="1:40" x14ac:dyDescent="0.15">
      <c r="A50" s="90"/>
      <c r="B50" s="36"/>
      <c r="C50" s="20"/>
      <c r="D50" s="71"/>
      <c r="E50" s="25"/>
      <c r="F50" s="21"/>
      <c r="G50" s="21"/>
      <c r="H50" s="21"/>
      <c r="I50" s="21"/>
      <c r="J50" s="21"/>
      <c r="K50" s="21"/>
      <c r="L50" s="21"/>
      <c r="M50" s="21"/>
      <c r="N50" s="21"/>
      <c r="O50" s="60"/>
      <c r="P50" s="21"/>
      <c r="Q50" s="22"/>
      <c r="R50" s="27"/>
      <c r="S50" s="82"/>
      <c r="T50" s="78"/>
      <c r="U50" s="78"/>
      <c r="V50" s="78"/>
      <c r="W50" s="78"/>
      <c r="X50" s="78"/>
      <c r="Y50" s="78"/>
      <c r="Z50" s="78"/>
      <c r="AA50" s="78"/>
      <c r="AC50" s="117"/>
      <c r="AE50" s="138"/>
      <c r="AF50" s="131"/>
      <c r="AG50" s="132"/>
      <c r="AH50" s="132"/>
      <c r="AI50" s="132"/>
      <c r="AJ50" s="132"/>
      <c r="AK50" s="132"/>
      <c r="AL50" s="132"/>
      <c r="AM50" s="132"/>
      <c r="AN50" s="133"/>
    </row>
    <row r="51" spans="1:40" x14ac:dyDescent="0.15">
      <c r="A51" s="91"/>
      <c r="B51" s="70"/>
      <c r="C51" s="16"/>
      <c r="D51" s="74"/>
      <c r="E51" s="51"/>
      <c r="F51" s="60"/>
      <c r="G51" s="60"/>
      <c r="H51" s="60"/>
      <c r="I51" s="60"/>
      <c r="J51" s="60"/>
      <c r="K51" s="60"/>
      <c r="L51" s="60"/>
      <c r="M51" s="60"/>
      <c r="N51" s="60"/>
      <c r="O51" s="51"/>
      <c r="P51" s="60"/>
      <c r="Q51" s="72"/>
      <c r="R51" s="69"/>
      <c r="S51" s="82"/>
      <c r="T51" s="78"/>
      <c r="U51" s="78"/>
      <c r="V51" s="78"/>
      <c r="W51" s="78"/>
      <c r="X51" s="78"/>
      <c r="Y51" s="78"/>
      <c r="Z51" s="78"/>
      <c r="AA51" s="78"/>
      <c r="AC51" s="117"/>
      <c r="AE51" s="138"/>
      <c r="AF51" s="131"/>
      <c r="AG51" s="132"/>
      <c r="AH51" s="132"/>
      <c r="AI51" s="132"/>
      <c r="AJ51" s="132"/>
      <c r="AK51" s="132"/>
      <c r="AL51" s="132"/>
      <c r="AM51" s="132"/>
      <c r="AN51" s="133"/>
    </row>
    <row r="52" spans="1:40" x14ac:dyDescent="0.15">
      <c r="A52" s="88" t="s">
        <v>114</v>
      </c>
      <c r="B52" s="67"/>
      <c r="C52" s="67"/>
      <c r="D52" s="89"/>
      <c r="E52" s="6">
        <f t="shared" ref="E52:Q52" si="2">COUNTIF(E7:E48,"&gt;0")</f>
        <v>11</v>
      </c>
      <c r="F52" s="6">
        <f t="shared" si="2"/>
        <v>10</v>
      </c>
      <c r="G52" s="6">
        <f t="shared" si="2"/>
        <v>11</v>
      </c>
      <c r="H52" s="6">
        <f t="shared" si="2"/>
        <v>9</v>
      </c>
      <c r="I52" s="6">
        <f t="shared" si="2"/>
        <v>9</v>
      </c>
      <c r="J52" s="6">
        <f t="shared" si="2"/>
        <v>11</v>
      </c>
      <c r="K52" s="6">
        <f t="shared" si="2"/>
        <v>9</v>
      </c>
      <c r="L52" s="6">
        <f t="shared" si="2"/>
        <v>11</v>
      </c>
      <c r="M52" s="6">
        <f t="shared" si="2"/>
        <v>8</v>
      </c>
      <c r="N52" s="6">
        <f t="shared" si="2"/>
        <v>0</v>
      </c>
      <c r="O52" s="6">
        <f t="shared" si="2"/>
        <v>0</v>
      </c>
      <c r="P52" s="6">
        <f t="shared" si="2"/>
        <v>0</v>
      </c>
      <c r="Q52" s="26">
        <f t="shared" si="2"/>
        <v>19</v>
      </c>
      <c r="R52" s="29"/>
      <c r="S52" s="83"/>
      <c r="T52" s="80"/>
      <c r="U52" s="80"/>
      <c r="V52" s="80"/>
      <c r="W52" s="80"/>
      <c r="X52" s="80"/>
      <c r="Y52" s="80"/>
      <c r="Z52" s="80"/>
      <c r="AA52" s="80"/>
      <c r="AB52" s="119"/>
      <c r="AC52" s="120"/>
      <c r="AE52" s="139"/>
      <c r="AF52" s="134"/>
      <c r="AG52" s="135"/>
      <c r="AH52" s="135"/>
      <c r="AI52" s="135"/>
      <c r="AJ52" s="135"/>
      <c r="AK52" s="135"/>
      <c r="AL52" s="135"/>
      <c r="AM52" s="135"/>
      <c r="AN52" s="136"/>
    </row>
    <row r="53" spans="1:40" x14ac:dyDescent="0.15">
      <c r="T53" s="78"/>
      <c r="U53" s="78"/>
      <c r="V53" s="78"/>
      <c r="W53" s="78"/>
      <c r="X53" s="78"/>
      <c r="Y53" s="78"/>
      <c r="Z53" s="78"/>
      <c r="AA53" s="78"/>
      <c r="AC53" s="78"/>
      <c r="AE53" s="5"/>
      <c r="AF53" s="121"/>
      <c r="AG53" s="121"/>
      <c r="AH53" s="121"/>
      <c r="AI53" s="121"/>
      <c r="AJ53" s="121"/>
      <c r="AK53" s="121"/>
      <c r="AL53" s="121"/>
      <c r="AM53" s="121"/>
      <c r="AN53" s="121"/>
    </row>
    <row r="54" spans="1:40" x14ac:dyDescent="0.15">
      <c r="AE54" s="5"/>
      <c r="AF54" s="121"/>
      <c r="AG54" s="121"/>
      <c r="AH54" s="121"/>
      <c r="AI54" s="121"/>
      <c r="AJ54" s="121"/>
      <c r="AK54" s="121"/>
      <c r="AL54" s="121"/>
      <c r="AM54" s="121"/>
      <c r="AN54" s="121"/>
    </row>
    <row r="55" spans="1:40" x14ac:dyDescent="0.15">
      <c r="X55" s="13" t="s">
        <v>55</v>
      </c>
    </row>
    <row r="56" spans="1:40" x14ac:dyDescent="0.15">
      <c r="X56" s="13" t="s">
        <v>97</v>
      </c>
    </row>
    <row r="57" spans="1:40" x14ac:dyDescent="0.15">
      <c r="B57" s="2" t="s">
        <v>83</v>
      </c>
      <c r="O57" s="5"/>
      <c r="P57" s="5"/>
    </row>
    <row r="58" spans="1:40" x14ac:dyDescent="0.15">
      <c r="O58" s="5"/>
      <c r="P58" s="5"/>
    </row>
    <row r="59" spans="1:40" x14ac:dyDescent="0.15">
      <c r="B59" s="65"/>
      <c r="C59" s="8" t="s">
        <v>66</v>
      </c>
      <c r="D59" s="8"/>
      <c r="E59" s="6">
        <v>4</v>
      </c>
      <c r="F59" s="6">
        <v>5</v>
      </c>
      <c r="G59" s="6">
        <v>6</v>
      </c>
      <c r="H59" s="6">
        <v>7</v>
      </c>
      <c r="I59" s="6">
        <v>8</v>
      </c>
      <c r="J59" s="6">
        <v>9</v>
      </c>
      <c r="K59" s="6">
        <v>10</v>
      </c>
      <c r="L59" s="6">
        <v>11</v>
      </c>
      <c r="M59" s="6">
        <v>12</v>
      </c>
      <c r="N59" s="6">
        <v>1</v>
      </c>
      <c r="O59" s="6">
        <v>2</v>
      </c>
      <c r="P59" s="6">
        <v>3</v>
      </c>
      <c r="Q59" s="3"/>
    </row>
    <row r="60" spans="1:40" x14ac:dyDescent="0.15">
      <c r="B60" s="15"/>
      <c r="C60" s="48" t="s">
        <v>76</v>
      </c>
      <c r="D60" s="48"/>
      <c r="E60" s="49"/>
      <c r="F60" s="49"/>
      <c r="G60" s="49"/>
      <c r="H60" s="49"/>
      <c r="I60" s="49"/>
      <c r="J60" s="49"/>
      <c r="K60" s="49"/>
      <c r="L60" s="49">
        <v>11</v>
      </c>
      <c r="M60" s="49"/>
      <c r="N60" s="49"/>
      <c r="O60" s="49"/>
      <c r="P60" s="49"/>
      <c r="Q60" s="3"/>
    </row>
    <row r="61" spans="1:40" x14ac:dyDescent="0.15">
      <c r="B61" s="16"/>
      <c r="C61" s="37" t="s">
        <v>1</v>
      </c>
      <c r="D61" s="36"/>
      <c r="E61" s="21">
        <v>4</v>
      </c>
      <c r="F61" s="21">
        <v>3</v>
      </c>
      <c r="G61" s="21">
        <v>6</v>
      </c>
      <c r="H61" s="21">
        <v>3</v>
      </c>
      <c r="I61" s="21">
        <v>4</v>
      </c>
      <c r="J61" s="21">
        <v>0</v>
      </c>
      <c r="K61" s="21">
        <v>3</v>
      </c>
      <c r="L61" s="21">
        <v>5</v>
      </c>
      <c r="M61" s="21">
        <v>1</v>
      </c>
      <c r="N61" s="21"/>
      <c r="O61" s="21"/>
      <c r="P61" s="21"/>
      <c r="Q61" s="3"/>
    </row>
    <row r="62" spans="1:40" x14ac:dyDescent="0.15">
      <c r="C62" s="37" t="s">
        <v>31</v>
      </c>
      <c r="D62" s="36"/>
      <c r="E62" s="21"/>
      <c r="F62" s="21"/>
      <c r="G62" s="21"/>
      <c r="H62" s="21"/>
      <c r="I62" s="21"/>
      <c r="J62" s="21"/>
      <c r="K62" s="21"/>
      <c r="L62" s="21"/>
      <c r="M62" s="21"/>
      <c r="N62" s="21"/>
      <c r="O62" s="21"/>
      <c r="P62" s="21"/>
      <c r="Q62" s="3"/>
    </row>
    <row r="63" spans="1:40" x14ac:dyDescent="0.15">
      <c r="C63" s="57" t="s">
        <v>45</v>
      </c>
      <c r="D63" s="38"/>
      <c r="E63" s="51"/>
      <c r="F63" s="51"/>
      <c r="G63" s="51"/>
      <c r="H63" s="51"/>
      <c r="I63" s="51"/>
      <c r="J63" s="51"/>
      <c r="K63" s="51"/>
      <c r="L63" s="51"/>
      <c r="M63" s="51"/>
      <c r="N63" s="51"/>
      <c r="O63" s="51"/>
      <c r="P63" s="51"/>
      <c r="Q63" s="3"/>
    </row>
    <row r="64" spans="1:40" x14ac:dyDescent="0.15">
      <c r="O64" s="5"/>
      <c r="P64" s="5"/>
    </row>
    <row r="65" spans="3:27" x14ac:dyDescent="0.15">
      <c r="C65" s="54" t="s">
        <v>68</v>
      </c>
      <c r="D65" s="55"/>
      <c r="E65" s="55"/>
      <c r="F65" s="55"/>
      <c r="G65" s="55"/>
      <c r="H65" s="55"/>
      <c r="I65" s="55"/>
      <c r="J65" s="55"/>
      <c r="K65" s="55"/>
      <c r="L65" s="55"/>
      <c r="M65" s="55"/>
      <c r="N65" s="55"/>
      <c r="O65" s="55"/>
      <c r="P65" s="75"/>
      <c r="Q65" s="55"/>
      <c r="R65" s="55"/>
    </row>
    <row r="66" spans="3:27" x14ac:dyDescent="0.15">
      <c r="C66" s="54"/>
      <c r="D66" s="55"/>
      <c r="E66" s="55"/>
      <c r="F66" s="55"/>
      <c r="G66" s="55"/>
      <c r="H66" s="55"/>
      <c r="I66" s="55"/>
      <c r="J66" s="55"/>
      <c r="K66" s="55"/>
      <c r="L66" s="55"/>
      <c r="M66" s="55"/>
      <c r="N66" s="55"/>
      <c r="O66" s="55"/>
      <c r="P66" s="75"/>
      <c r="Q66" s="55"/>
      <c r="R66" s="55"/>
      <c r="S66" s="55"/>
      <c r="T66" s="55"/>
      <c r="U66" s="55"/>
      <c r="V66" s="55"/>
      <c r="W66" s="55"/>
      <c r="X66" s="56"/>
      <c r="Y66" s="56"/>
      <c r="Z66" s="56"/>
      <c r="AA66" s="56"/>
    </row>
    <row r="67" spans="3:27" x14ac:dyDescent="0.15">
      <c r="C67" s="54" t="s">
        <v>69</v>
      </c>
      <c r="D67" s="55"/>
      <c r="E67" s="55"/>
      <c r="F67" s="55"/>
      <c r="G67" s="55"/>
      <c r="H67" s="55"/>
      <c r="I67" s="55"/>
      <c r="J67" s="55"/>
      <c r="K67" s="55"/>
      <c r="L67" s="55"/>
      <c r="M67" s="55"/>
      <c r="N67" s="55"/>
      <c r="O67" s="55"/>
      <c r="P67" s="75"/>
      <c r="Q67" s="55"/>
      <c r="R67" s="55"/>
      <c r="S67" s="55"/>
      <c r="T67" s="55"/>
      <c r="U67" s="55"/>
      <c r="V67" s="55"/>
      <c r="W67" s="55"/>
      <c r="X67" s="56"/>
      <c r="Y67" s="56"/>
      <c r="Z67" s="56"/>
      <c r="AA67" s="56"/>
    </row>
    <row r="68" spans="3:27" x14ac:dyDescent="0.15">
      <c r="C68" s="54"/>
      <c r="D68" s="55"/>
      <c r="E68" s="55"/>
      <c r="F68" s="55"/>
      <c r="G68" s="55"/>
      <c r="H68" s="55"/>
      <c r="I68" s="55"/>
      <c r="J68" s="55"/>
      <c r="K68" s="55"/>
      <c r="L68" s="55"/>
      <c r="M68" s="55"/>
      <c r="N68" s="55"/>
      <c r="O68" s="55"/>
      <c r="P68" s="75"/>
      <c r="Q68" s="55"/>
      <c r="R68" s="55"/>
      <c r="S68" s="55"/>
      <c r="T68" s="55"/>
      <c r="U68" s="55"/>
      <c r="V68" s="55"/>
      <c r="W68" s="55"/>
      <c r="X68" s="56"/>
      <c r="Y68" s="56"/>
      <c r="Z68" s="56"/>
      <c r="AA68" s="56"/>
    </row>
    <row r="69" spans="3:27" x14ac:dyDescent="0.15">
      <c r="C69" s="54" t="s">
        <v>92</v>
      </c>
      <c r="D69" s="54"/>
      <c r="E69" s="54"/>
      <c r="F69" s="54"/>
      <c r="G69" s="54"/>
      <c r="H69" s="54"/>
      <c r="I69" s="54"/>
      <c r="J69" s="54"/>
      <c r="K69" s="54"/>
      <c r="L69" s="54"/>
      <c r="M69" s="54"/>
      <c r="N69" s="54"/>
      <c r="O69" s="54"/>
      <c r="P69" s="76"/>
      <c r="Q69" s="54"/>
      <c r="R69" s="54"/>
      <c r="S69" s="55"/>
      <c r="T69" s="55"/>
      <c r="U69" s="55"/>
      <c r="V69" s="55"/>
      <c r="W69" s="55"/>
      <c r="X69" s="56"/>
      <c r="Y69" s="56"/>
      <c r="Z69" s="56"/>
      <c r="AA69" s="56"/>
    </row>
    <row r="70" spans="3:27" x14ac:dyDescent="0.15">
      <c r="C70" s="54"/>
      <c r="D70" s="54" t="s">
        <v>70</v>
      </c>
      <c r="E70" s="54"/>
      <c r="F70" s="54"/>
      <c r="G70" s="54"/>
      <c r="H70" s="54"/>
      <c r="I70" s="54"/>
      <c r="J70" s="54"/>
      <c r="K70" s="54"/>
      <c r="L70" s="54"/>
      <c r="M70" s="54"/>
      <c r="N70" s="54"/>
      <c r="O70" s="54"/>
      <c r="P70" s="76"/>
      <c r="Q70" s="54"/>
      <c r="R70" s="54"/>
      <c r="S70" s="54"/>
      <c r="T70" s="54"/>
      <c r="U70" s="54"/>
      <c r="V70" s="54"/>
      <c r="W70" s="54"/>
      <c r="X70" s="54"/>
      <c r="Y70" s="54"/>
      <c r="Z70" s="54"/>
      <c r="AA70" s="54"/>
    </row>
    <row r="71" spans="3:27" x14ac:dyDescent="0.15">
      <c r="C71" s="125" t="s">
        <v>56</v>
      </c>
      <c r="D71" s="125"/>
      <c r="E71" s="125"/>
      <c r="F71" s="125" t="s">
        <v>57</v>
      </c>
      <c r="G71" s="125"/>
      <c r="H71" s="174" t="s">
        <v>71</v>
      </c>
      <c r="I71" s="175"/>
      <c r="J71" s="175"/>
      <c r="K71" s="175"/>
      <c r="L71" s="175"/>
      <c r="M71" s="175"/>
      <c r="N71" s="175"/>
      <c r="O71" s="175"/>
      <c r="P71" s="175"/>
      <c r="Q71" s="175"/>
      <c r="R71" s="175"/>
      <c r="S71" s="175"/>
      <c r="T71" s="175"/>
      <c r="U71" s="175"/>
      <c r="V71" s="175"/>
      <c r="W71" s="175"/>
      <c r="X71" s="175"/>
      <c r="Y71" s="175"/>
      <c r="Z71" s="175"/>
      <c r="AA71" s="176"/>
    </row>
    <row r="72" spans="3:27" x14ac:dyDescent="0.15">
      <c r="C72" s="125" t="s">
        <v>58</v>
      </c>
      <c r="D72" s="125"/>
      <c r="E72" s="125"/>
      <c r="F72" s="125" t="s">
        <v>52</v>
      </c>
      <c r="G72" s="125"/>
      <c r="H72" s="105" t="s">
        <v>72</v>
      </c>
      <c r="I72" s="106"/>
      <c r="J72" s="106"/>
      <c r="K72" s="106"/>
      <c r="L72" s="106"/>
      <c r="M72" s="106"/>
      <c r="N72" s="106"/>
      <c r="O72" s="106"/>
      <c r="P72" s="106"/>
      <c r="Q72" s="106"/>
      <c r="R72" s="106"/>
      <c r="S72" s="112"/>
      <c r="T72" s="112"/>
      <c r="U72" s="112"/>
      <c r="V72" s="112"/>
      <c r="W72" s="112"/>
      <c r="X72" s="112"/>
      <c r="Y72" s="112"/>
      <c r="Z72" s="112"/>
      <c r="AA72" s="113"/>
    </row>
    <row r="73" spans="3:27" ht="26.25" customHeight="1" x14ac:dyDescent="0.15">
      <c r="C73" s="125" t="s">
        <v>59</v>
      </c>
      <c r="D73" s="125"/>
      <c r="E73" s="125"/>
      <c r="F73" s="125" t="s">
        <v>73</v>
      </c>
      <c r="G73" s="125"/>
      <c r="H73" s="105" t="s">
        <v>74</v>
      </c>
      <c r="I73" s="106"/>
      <c r="J73" s="106"/>
      <c r="K73" s="106"/>
      <c r="L73" s="106"/>
      <c r="M73" s="106"/>
      <c r="N73" s="106"/>
      <c r="O73" s="106"/>
      <c r="P73" s="106"/>
      <c r="Q73" s="106"/>
      <c r="R73" s="106"/>
      <c r="S73" s="106"/>
      <c r="T73" s="106"/>
      <c r="U73" s="106"/>
      <c r="V73" s="106"/>
      <c r="W73" s="106"/>
      <c r="X73" s="106"/>
      <c r="Y73" s="106"/>
      <c r="Z73" s="106"/>
      <c r="AA73" s="107"/>
    </row>
    <row r="74" spans="3:27" ht="26.25" customHeight="1" x14ac:dyDescent="0.15">
      <c r="C74" s="125" t="s">
        <v>60</v>
      </c>
      <c r="D74" s="125"/>
      <c r="E74" s="125"/>
      <c r="F74" s="125" t="s">
        <v>54</v>
      </c>
      <c r="G74" s="125"/>
      <c r="H74" s="171" t="s">
        <v>84</v>
      </c>
      <c r="I74" s="172"/>
      <c r="J74" s="172"/>
      <c r="K74" s="172"/>
      <c r="L74" s="172"/>
      <c r="M74" s="172"/>
      <c r="N74" s="172"/>
      <c r="O74" s="172"/>
      <c r="P74" s="172"/>
      <c r="Q74" s="172"/>
      <c r="R74" s="172"/>
      <c r="S74" s="172"/>
      <c r="T74" s="172"/>
      <c r="U74" s="172"/>
      <c r="V74" s="172"/>
      <c r="W74" s="172"/>
      <c r="X74" s="172"/>
      <c r="Y74" s="172"/>
      <c r="Z74" s="172"/>
      <c r="AA74" s="173"/>
    </row>
    <row r="75" spans="3:27" ht="26.25" customHeight="1" x14ac:dyDescent="0.15">
      <c r="C75" s="125" t="s">
        <v>61</v>
      </c>
      <c r="D75" s="125"/>
      <c r="E75" s="125"/>
      <c r="F75" s="125" t="s">
        <v>51</v>
      </c>
      <c r="G75" s="125"/>
      <c r="H75" s="171" t="s">
        <v>75</v>
      </c>
      <c r="I75" s="172"/>
      <c r="J75" s="172"/>
      <c r="K75" s="172"/>
      <c r="L75" s="172"/>
      <c r="M75" s="172"/>
      <c r="N75" s="172"/>
      <c r="O75" s="172"/>
      <c r="P75" s="172"/>
      <c r="Q75" s="172"/>
      <c r="R75" s="172"/>
      <c r="S75" s="172"/>
      <c r="T75" s="172"/>
      <c r="U75" s="172"/>
      <c r="V75" s="172"/>
      <c r="W75" s="172"/>
      <c r="X75" s="172"/>
      <c r="Y75" s="172"/>
      <c r="Z75" s="172"/>
      <c r="AA75" s="173"/>
    </row>
    <row r="76" spans="3:27" ht="26.25" customHeight="1" x14ac:dyDescent="0.15">
      <c r="C76" s="125" t="s">
        <v>93</v>
      </c>
      <c r="D76" s="125"/>
      <c r="E76" s="125"/>
      <c r="F76" s="125" t="s">
        <v>88</v>
      </c>
      <c r="G76" s="125"/>
      <c r="H76" s="105" t="s">
        <v>95</v>
      </c>
      <c r="I76" s="106"/>
      <c r="J76" s="106"/>
      <c r="K76" s="106"/>
      <c r="L76" s="106"/>
      <c r="M76" s="106"/>
      <c r="N76" s="106"/>
      <c r="O76" s="106"/>
      <c r="P76" s="106"/>
      <c r="Q76" s="106"/>
      <c r="R76" s="106"/>
      <c r="S76" s="109"/>
      <c r="T76" s="109"/>
      <c r="U76" s="109"/>
      <c r="V76" s="109"/>
      <c r="W76" s="109"/>
      <c r="X76" s="109"/>
      <c r="Y76" s="109"/>
      <c r="Z76" s="109"/>
      <c r="AA76" s="110"/>
    </row>
    <row r="77" spans="3:27" ht="26.25" customHeight="1" x14ac:dyDescent="0.15">
      <c r="C77" s="125" t="s">
        <v>94</v>
      </c>
      <c r="D77" s="125"/>
      <c r="E77" s="125"/>
      <c r="F77" s="125" t="s">
        <v>87</v>
      </c>
      <c r="G77" s="125"/>
      <c r="H77" s="105" t="s">
        <v>96</v>
      </c>
      <c r="I77" s="106"/>
      <c r="J77" s="106"/>
      <c r="K77" s="106"/>
      <c r="L77" s="106"/>
      <c r="M77" s="106"/>
      <c r="N77" s="106"/>
      <c r="O77" s="106"/>
      <c r="P77" s="106"/>
      <c r="Q77" s="106"/>
      <c r="R77" s="106"/>
      <c r="S77" s="106"/>
      <c r="T77" s="106"/>
      <c r="U77" s="106"/>
      <c r="V77" s="106"/>
      <c r="W77" s="106"/>
      <c r="X77" s="106"/>
      <c r="Y77" s="106"/>
      <c r="Z77" s="106"/>
      <c r="AA77" s="107"/>
    </row>
    <row r="78" spans="3:27" ht="26.25" customHeight="1" x14ac:dyDescent="0.15">
      <c r="S78" s="123"/>
      <c r="T78" s="124"/>
      <c r="U78" s="124"/>
      <c r="V78" s="124"/>
      <c r="W78" s="124"/>
      <c r="X78" s="124"/>
      <c r="Y78" s="124"/>
      <c r="Z78" s="124"/>
      <c r="AA78" s="124"/>
    </row>
  </sheetData>
  <mergeCells count="56">
    <mergeCell ref="AE1:AG1"/>
    <mergeCell ref="AH1:AN1"/>
    <mergeCell ref="E3:R3"/>
    <mergeCell ref="B4:C4"/>
    <mergeCell ref="Q4:Q6"/>
    <mergeCell ref="R4:R6"/>
    <mergeCell ref="AE4:AE5"/>
    <mergeCell ref="AF4:AN5"/>
    <mergeCell ref="B5:C5"/>
    <mergeCell ref="C6:D6"/>
    <mergeCell ref="W21:X21"/>
    <mergeCell ref="Z21:AC21"/>
    <mergeCell ref="AE6:AE7"/>
    <mergeCell ref="AF6:AN7"/>
    <mergeCell ref="W7:X7"/>
    <mergeCell ref="AE8:AE11"/>
    <mergeCell ref="AF8:AN11"/>
    <mergeCell ref="AE12:AE15"/>
    <mergeCell ref="AF12:AN15"/>
    <mergeCell ref="V14:X14"/>
    <mergeCell ref="AE16:AE19"/>
    <mergeCell ref="AF16:AN19"/>
    <mergeCell ref="AE20:AE23"/>
    <mergeCell ref="AF20:AN23"/>
    <mergeCell ref="AE24:AE27"/>
    <mergeCell ref="AF24:AN27"/>
    <mergeCell ref="V28:X28"/>
    <mergeCell ref="AE28:AE31"/>
    <mergeCell ref="AF28:AN31"/>
    <mergeCell ref="AE37:AE40"/>
    <mergeCell ref="AF37:AN40"/>
    <mergeCell ref="AE32:AE36"/>
    <mergeCell ref="AF32:AN36"/>
    <mergeCell ref="AE41:AE44"/>
    <mergeCell ref="AF41:AN44"/>
    <mergeCell ref="AE45:AE48"/>
    <mergeCell ref="AF45:AN48"/>
    <mergeCell ref="AF49:AN52"/>
    <mergeCell ref="H74:AA74"/>
    <mergeCell ref="C75:E75"/>
    <mergeCell ref="F75:G75"/>
    <mergeCell ref="H75:AA75"/>
    <mergeCell ref="AE49:AE52"/>
    <mergeCell ref="C71:E71"/>
    <mergeCell ref="F71:G71"/>
    <mergeCell ref="H71:AA71"/>
    <mergeCell ref="C72:E72"/>
    <mergeCell ref="F72:G72"/>
    <mergeCell ref="C76:E76"/>
    <mergeCell ref="F76:G76"/>
    <mergeCell ref="C77:E77"/>
    <mergeCell ref="F77:G77"/>
    <mergeCell ref="C73:E73"/>
    <mergeCell ref="F73:G73"/>
    <mergeCell ref="C74:E74"/>
    <mergeCell ref="F74:G7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2022.4</vt:lpstr>
      <vt:lpstr>2022.5</vt:lpstr>
      <vt:lpstr>2022.6</vt:lpstr>
      <vt:lpstr>2022.7</vt:lpstr>
      <vt:lpstr>2022.8</vt:lpstr>
      <vt:lpstr>2022.9</vt:lpstr>
      <vt:lpstr>2022.10</vt:lpstr>
      <vt:lpstr>2022.11</vt:lpstr>
      <vt:lpstr>2022.12</vt:lpstr>
      <vt:lpstr>'2022.4'!Print_Area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dc:creator>
  <cp:lastModifiedBy>府中市</cp:lastModifiedBy>
  <cp:lastPrinted>2022-11-09T05:56:38Z</cp:lastPrinted>
  <dcterms:created xsi:type="dcterms:W3CDTF">2013-02-08T08:18:24Z</dcterms:created>
  <dcterms:modified xsi:type="dcterms:W3CDTF">2023-01-17T23:51:24Z</dcterms:modified>
</cp:coreProperties>
</file>