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D:\Profile\00753849\Desktop\"/>
    </mc:Choice>
  </mc:AlternateContent>
  <xr:revisionPtr revIDLastSave="0" documentId="13_ncr:1_{08C75F0C-A010-45FF-84C3-5823CC369A00}" xr6:coauthVersionLast="47" xr6:coauthVersionMax="47" xr10:uidLastSave="{00000000-0000-0000-0000-000000000000}"/>
  <bookViews>
    <workbookView xWindow="-110" yWindow="-110" windowWidth="19420" windowHeight="10300" xr2:uid="{00000000-000D-0000-FFFF-FFFF00000000}"/>
  </bookViews>
  <sheets>
    <sheet name="分別辞書2026.4～  " sheetId="5" r:id="rId1"/>
    <sheet name="コード" sheetId="2" r:id="rId2"/>
  </sheets>
  <definedNames>
    <definedName name="_xlnm._FilterDatabase" localSheetId="0" hidden="1">'分別辞書2026.4～  '!$A$1:$F$1595</definedName>
    <definedName name="_xlnm.Print_Area" localSheetId="0">'分別辞書2026.4～  '!$C$1:$F$1598</definedName>
    <definedName name="_xlnm.Print_Titles" localSheetId="0">'分別辞書2026.4～  '!$1:$1</definedName>
    <definedName name="文字コード表">コード!$B$2:$C$12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 r="B4" i="2"/>
  <c r="B5" i="2"/>
  <c r="B6" i="2"/>
  <c r="B7" i="2"/>
  <c r="B8" i="2"/>
  <c r="B9" i="2"/>
  <c r="B10" i="2"/>
  <c r="B11" i="2"/>
  <c r="B12" i="2"/>
  <c r="B2" i="2"/>
  <c r="B356" i="5" l="1"/>
  <c r="B357" i="5"/>
  <c r="B1595" i="5"/>
  <c r="B1586" i="5"/>
  <c r="B1578" i="5"/>
  <c r="B1569" i="5"/>
  <c r="B1561" i="5"/>
  <c r="B1553" i="5"/>
  <c r="B1542" i="5"/>
  <c r="B1534" i="5"/>
  <c r="B1526" i="5"/>
  <c r="B1518" i="5"/>
  <c r="B1510" i="5"/>
  <c r="B1500" i="5"/>
  <c r="B1491" i="5"/>
  <c r="B1483" i="5"/>
  <c r="B1474" i="5"/>
  <c r="B1466" i="5"/>
  <c r="B1457" i="5"/>
  <c r="B1446" i="5"/>
  <c r="B1436" i="5"/>
  <c r="B1428" i="5"/>
  <c r="B1420" i="5"/>
  <c r="B1412" i="5"/>
  <c r="B1404" i="5"/>
  <c r="B1396" i="5"/>
  <c r="B1388" i="5"/>
  <c r="B1380" i="5"/>
  <c r="B1372" i="5"/>
  <c r="B1362" i="5"/>
  <c r="B1354" i="5"/>
  <c r="B1346" i="5"/>
  <c r="B1338" i="5"/>
  <c r="B1330" i="5"/>
  <c r="B1321" i="5"/>
  <c r="B1313" i="5"/>
  <c r="B1305" i="5"/>
  <c r="B1297" i="5"/>
  <c r="B1289" i="5"/>
  <c r="B1281" i="5"/>
  <c r="B1273" i="5"/>
  <c r="B1265" i="5"/>
  <c r="B1254" i="5"/>
  <c r="B1246" i="5"/>
  <c r="B1237" i="5"/>
  <c r="B1229" i="5"/>
  <c r="B1221" i="5"/>
  <c r="B1213" i="5"/>
  <c r="B1205" i="5"/>
  <c r="B1197" i="5"/>
  <c r="B1189" i="5"/>
  <c r="B1181" i="5"/>
  <c r="B1173" i="5"/>
  <c r="B1165" i="5"/>
  <c r="B1157" i="5"/>
  <c r="B1149" i="5"/>
  <c r="B1141" i="5"/>
  <c r="B1132" i="5"/>
  <c r="B1123" i="5"/>
  <c r="B1115" i="5"/>
  <c r="B1107" i="5"/>
  <c r="B1099" i="5"/>
  <c r="B1091" i="5"/>
  <c r="B1083" i="5"/>
  <c r="B1075" i="5"/>
  <c r="B1067" i="5"/>
  <c r="B1058" i="5"/>
  <c r="B1050" i="5"/>
  <c r="B1042" i="5"/>
  <c r="B1033" i="5"/>
  <c r="B1024" i="5"/>
  <c r="B1016" i="5"/>
  <c r="B1008" i="5"/>
  <c r="B999" i="5"/>
  <c r="B991" i="5"/>
  <c r="B983" i="5"/>
  <c r="B975" i="5"/>
  <c r="B967" i="5"/>
  <c r="B959" i="5"/>
  <c r="B951" i="5"/>
  <c r="B942" i="5"/>
  <c r="B934" i="5"/>
  <c r="B926" i="5"/>
  <c r="B918" i="5"/>
  <c r="B910" i="5"/>
  <c r="B902" i="5"/>
  <c r="B894" i="5"/>
  <c r="B1593" i="5"/>
  <c r="B1585" i="5"/>
  <c r="B1577" i="5"/>
  <c r="B1568" i="5"/>
  <c r="B1560" i="5"/>
  <c r="B1552" i="5"/>
  <c r="B1541" i="5"/>
  <c r="B1533" i="5"/>
  <c r="B1525" i="5"/>
  <c r="B1517" i="5"/>
  <c r="B1508" i="5"/>
  <c r="B1499" i="5"/>
  <c r="B1490" i="5"/>
  <c r="B1482" i="5"/>
  <c r="B1473" i="5"/>
  <c r="B1465" i="5"/>
  <c r="B1456" i="5"/>
  <c r="B1445" i="5"/>
  <c r="B1435" i="5"/>
  <c r="B1427" i="5"/>
  <c r="B1419" i="5"/>
  <c r="B1411" i="5"/>
  <c r="B1403" i="5"/>
  <c r="B1395" i="5"/>
  <c r="B1387" i="5"/>
  <c r="B1379" i="5"/>
  <c r="B1371" i="5"/>
  <c r="B1361" i="5"/>
  <c r="B1353" i="5"/>
  <c r="B1345" i="5"/>
  <c r="B1337" i="5"/>
  <c r="B1329" i="5"/>
  <c r="B1320" i="5"/>
  <c r="B1312" i="5"/>
  <c r="B1304" i="5"/>
  <c r="B1296" i="5"/>
  <c r="B1288" i="5"/>
  <c r="B1280" i="5"/>
  <c r="B1272" i="5"/>
  <c r="B1264" i="5"/>
  <c r="B1253" i="5"/>
  <c r="B1245" i="5"/>
  <c r="B1236" i="5"/>
  <c r="B1228" i="5"/>
  <c r="B1220" i="5"/>
  <c r="B1212" i="5"/>
  <c r="B1204" i="5"/>
  <c r="B1196" i="5"/>
  <c r="B1188" i="5"/>
  <c r="B1180" i="5"/>
  <c r="B1172" i="5"/>
  <c r="B1164" i="5"/>
  <c r="B1156" i="5"/>
  <c r="B1148" i="5"/>
  <c r="B1140" i="5"/>
  <c r="B1131" i="5"/>
  <c r="B1122" i="5"/>
  <c r="B1114" i="5"/>
  <c r="B1106" i="5"/>
  <c r="B1098" i="5"/>
  <c r="B1090" i="5"/>
  <c r="B1082" i="5"/>
  <c r="B1074" i="5"/>
  <c r="B1066" i="5"/>
  <c r="B1057" i="5"/>
  <c r="B1049" i="5"/>
  <c r="B1041" i="5"/>
  <c r="B1032" i="5"/>
  <c r="B1023" i="5"/>
  <c r="B1015" i="5"/>
  <c r="B1007" i="5"/>
  <c r="B998" i="5"/>
  <c r="B990" i="5"/>
  <c r="B982" i="5"/>
  <c r="B974" i="5"/>
  <c r="B966" i="5"/>
  <c r="B958" i="5"/>
  <c r="B950" i="5"/>
  <c r="B941" i="5"/>
  <c r="B933" i="5"/>
  <c r="B925" i="5"/>
  <c r="B917" i="5"/>
  <c r="B909" i="5"/>
  <c r="B901" i="5"/>
  <c r="B893" i="5"/>
  <c r="B1592" i="5"/>
  <c r="B1584" i="5"/>
  <c r="B1576" i="5"/>
  <c r="B1567" i="5"/>
  <c r="B1559" i="5"/>
  <c r="B1551" i="5"/>
  <c r="B1540" i="5"/>
  <c r="B1532" i="5"/>
  <c r="B1524" i="5"/>
  <c r="B1516" i="5"/>
  <c r="B1507" i="5"/>
  <c r="B1498" i="5"/>
  <c r="B1489" i="5"/>
  <c r="B1481" i="5"/>
  <c r="B1472" i="5"/>
  <c r="B1464" i="5"/>
  <c r="B1455" i="5"/>
  <c r="B1443" i="5"/>
  <c r="B1434" i="5"/>
  <c r="B1426" i="5"/>
  <c r="B1418" i="5"/>
  <c r="B1410" i="5"/>
  <c r="B1402" i="5"/>
  <c r="B1394" i="5"/>
  <c r="B1386" i="5"/>
  <c r="B1378" i="5"/>
  <c r="B1370" i="5"/>
  <c r="B1360" i="5"/>
  <c r="B1352" i="5"/>
  <c r="B1344" i="5"/>
  <c r="B1336" i="5"/>
  <c r="B1328" i="5"/>
  <c r="B1319" i="5"/>
  <c r="B1311" i="5"/>
  <c r="B1303" i="5"/>
  <c r="B1295" i="5"/>
  <c r="B1287" i="5"/>
  <c r="B1279" i="5"/>
  <c r="B1271" i="5"/>
  <c r="B1263" i="5"/>
  <c r="B1252" i="5"/>
  <c r="B1244" i="5"/>
  <c r="B1235" i="5"/>
  <c r="B1227" i="5"/>
  <c r="B1219" i="5"/>
  <c r="B1211" i="5"/>
  <c r="B1203" i="5"/>
  <c r="B1195" i="5"/>
  <c r="B1187" i="5"/>
  <c r="B1179" i="5"/>
  <c r="B1171" i="5"/>
  <c r="B1163" i="5"/>
  <c r="B1155" i="5"/>
  <c r="B1147" i="5"/>
  <c r="B1139" i="5"/>
  <c r="B1129" i="5"/>
  <c r="B1121" i="5"/>
  <c r="B1113" i="5"/>
  <c r="B1105" i="5"/>
  <c r="B1097" i="5"/>
  <c r="B1089" i="5"/>
  <c r="B1081" i="5"/>
  <c r="B1073" i="5"/>
  <c r="B1065" i="5"/>
  <c r="B1056" i="5"/>
  <c r="B1048" i="5"/>
  <c r="B1040" i="5"/>
  <c r="B1031" i="5"/>
  <c r="B1022" i="5"/>
  <c r="B1014" i="5"/>
  <c r="B1006" i="5"/>
  <c r="B997" i="5"/>
  <c r="B989" i="5"/>
  <c r="B981" i="5"/>
  <c r="B973" i="5"/>
  <c r="B965" i="5"/>
  <c r="B957" i="5"/>
  <c r="B949" i="5"/>
  <c r="B940" i="5"/>
  <c r="B932" i="5"/>
  <c r="B924" i="5"/>
  <c r="B916" i="5"/>
  <c r="B908" i="5"/>
  <c r="B900" i="5"/>
  <c r="B892" i="5"/>
  <c r="B1591" i="5"/>
  <c r="B1583" i="5"/>
  <c r="B1575" i="5"/>
  <c r="B1566" i="5"/>
  <c r="B1558" i="5"/>
  <c r="B1548" i="5"/>
  <c r="B1539" i="5"/>
  <c r="B1531" i="5"/>
  <c r="B1523" i="5"/>
  <c r="B1515" i="5"/>
  <c r="B1506" i="5"/>
  <c r="B1496" i="5"/>
  <c r="B1488" i="5"/>
  <c r="B1480" i="5"/>
  <c r="B1471" i="5"/>
  <c r="B1463" i="5"/>
  <c r="B1452" i="5"/>
  <c r="B1442" i="5"/>
  <c r="B1433" i="5"/>
  <c r="B1425" i="5"/>
  <c r="B1417" i="5"/>
  <c r="B1409" i="5"/>
  <c r="B1401" i="5"/>
  <c r="B1393" i="5"/>
  <c r="B1385" i="5"/>
  <c r="B1377" i="5"/>
  <c r="B1369" i="5"/>
  <c r="B1359" i="5"/>
  <c r="B1351" i="5"/>
  <c r="B1343" i="5"/>
  <c r="B1335" i="5"/>
  <c r="B1326" i="5"/>
  <c r="B1318" i="5"/>
  <c r="B1310" i="5"/>
  <c r="B1302" i="5"/>
  <c r="B1294" i="5"/>
  <c r="B1286" i="5"/>
  <c r="B1278" i="5"/>
  <c r="B1270" i="5"/>
  <c r="B1262" i="5"/>
  <c r="B1251" i="5"/>
  <c r="B1243" i="5"/>
  <c r="B1234" i="5"/>
  <c r="B1226" i="5"/>
  <c r="B1218" i="5"/>
  <c r="B1210" i="5"/>
  <c r="B1202" i="5"/>
  <c r="B1194" i="5"/>
  <c r="B1186" i="5"/>
  <c r="B1178" i="5"/>
  <c r="B1170" i="5"/>
  <c r="B1162" i="5"/>
  <c r="B1154" i="5"/>
  <c r="B1146" i="5"/>
  <c r="B1138" i="5"/>
  <c r="B1128" i="5"/>
  <c r="B1120" i="5"/>
  <c r="B1112" i="5"/>
  <c r="B1104" i="5"/>
  <c r="B1096" i="5"/>
  <c r="B1088" i="5"/>
  <c r="B1080" i="5"/>
  <c r="B1072" i="5"/>
  <c r="B1063" i="5"/>
  <c r="B1055" i="5"/>
  <c r="B1047" i="5"/>
  <c r="B1039" i="5"/>
  <c r="B1030" i="5"/>
  <c r="B1021" i="5"/>
  <c r="B1013" i="5"/>
  <c r="B1005" i="5"/>
  <c r="B996" i="5"/>
  <c r="B988" i="5"/>
  <c r="B980" i="5"/>
  <c r="B972" i="5"/>
  <c r="B964" i="5"/>
  <c r="B956" i="5"/>
  <c r="B948" i="5"/>
  <c r="B939" i="5"/>
  <c r="B931" i="5"/>
  <c r="B923" i="5"/>
  <c r="B915" i="5"/>
  <c r="B907" i="5"/>
  <c r="B899" i="5"/>
  <c r="B891" i="5"/>
  <c r="B1590" i="5"/>
  <c r="B1582" i="5"/>
  <c r="B1574" i="5"/>
  <c r="B1565" i="5"/>
  <c r="B1557" i="5"/>
  <c r="B1546" i="5"/>
  <c r="B1538" i="5"/>
  <c r="B1530" i="5"/>
  <c r="B1522" i="5"/>
  <c r="B1514" i="5"/>
  <c r="B1504" i="5"/>
  <c r="B1495" i="5"/>
  <c r="B1487" i="5"/>
  <c r="B1479" i="5"/>
  <c r="B1470" i="5"/>
  <c r="B1461" i="5"/>
  <c r="B1451" i="5"/>
  <c r="B1441" i="5"/>
  <c r="B1432" i="5"/>
  <c r="B1424" i="5"/>
  <c r="B1416" i="5"/>
  <c r="B1408" i="5"/>
  <c r="B1400" i="5"/>
  <c r="B1392" i="5"/>
  <c r="B1384" i="5"/>
  <c r="B1376" i="5"/>
  <c r="B1368" i="5"/>
  <c r="B1358" i="5"/>
  <c r="B1350" i="5"/>
  <c r="B1342" i="5"/>
  <c r="B1334" i="5"/>
  <c r="B1325" i="5"/>
  <c r="B1317" i="5"/>
  <c r="B1309" i="5"/>
  <c r="B1301" i="5"/>
  <c r="B1293" i="5"/>
  <c r="B1285" i="5"/>
  <c r="B1277" i="5"/>
  <c r="B1269" i="5"/>
  <c r="B1261" i="5"/>
  <c r="B1250" i="5"/>
  <c r="B1242" i="5"/>
  <c r="B1233" i="5"/>
  <c r="B1225" i="5"/>
  <c r="B1217" i="5"/>
  <c r="B1209" i="5"/>
  <c r="B1201" i="5"/>
  <c r="B1193" i="5"/>
  <c r="B1185" i="5"/>
  <c r="B1177" i="5"/>
  <c r="B1169" i="5"/>
  <c r="B1161" i="5"/>
  <c r="B1153" i="5"/>
  <c r="B1145" i="5"/>
  <c r="B1137" i="5"/>
  <c r="B1127" i="5"/>
  <c r="B1119" i="5"/>
  <c r="B1111" i="5"/>
  <c r="B1103" i="5"/>
  <c r="B1095" i="5"/>
  <c r="B1087" i="5"/>
  <c r="B1079" i="5"/>
  <c r="B1071" i="5"/>
  <c r="B1062" i="5"/>
  <c r="B1054" i="5"/>
  <c r="B1046" i="5"/>
  <c r="B1037" i="5"/>
  <c r="B1029" i="5"/>
  <c r="B1020" i="5"/>
  <c r="B1012" i="5"/>
  <c r="B1004" i="5"/>
  <c r="B995" i="5"/>
  <c r="B987" i="5"/>
  <c r="B979" i="5"/>
  <c r="B971" i="5"/>
  <c r="B963" i="5"/>
  <c r="B955" i="5"/>
  <c r="B947" i="5"/>
  <c r="B938" i="5"/>
  <c r="B930" i="5"/>
  <c r="B922" i="5"/>
  <c r="B914" i="5"/>
  <c r="B906" i="5"/>
  <c r="B898" i="5"/>
  <c r="B890" i="5"/>
  <c r="B1589" i="5"/>
  <c r="B1581" i="5"/>
  <c r="B1572" i="5"/>
  <c r="B1564" i="5"/>
  <c r="B1556" i="5"/>
  <c r="B1545" i="5"/>
  <c r="B1537" i="5"/>
  <c r="B1529" i="5"/>
  <c r="B1521" i="5"/>
  <c r="B1513" i="5"/>
  <c r="B1503" i="5"/>
  <c r="B1494" i="5"/>
  <c r="B1486" i="5"/>
  <c r="B1478" i="5"/>
  <c r="B1469" i="5"/>
  <c r="B1460" i="5"/>
  <c r="B1450" i="5"/>
  <c r="B1439" i="5"/>
  <c r="B1431" i="5"/>
  <c r="B1423" i="5"/>
  <c r="B1415" i="5"/>
  <c r="B1407" i="5"/>
  <c r="B1399" i="5"/>
  <c r="B1391" i="5"/>
  <c r="B1383" i="5"/>
  <c r="B1375" i="5"/>
  <c r="B1367" i="5"/>
  <c r="B1357" i="5"/>
  <c r="B1349" i="5"/>
  <c r="B1341" i="5"/>
  <c r="B1333" i="5"/>
  <c r="B1324" i="5"/>
  <c r="B1316" i="5"/>
  <c r="B1308" i="5"/>
  <c r="B1300" i="5"/>
  <c r="B1292" i="5"/>
  <c r="B1284" i="5"/>
  <c r="B1276" i="5"/>
  <c r="B1268" i="5"/>
  <c r="B1260" i="5"/>
  <c r="B1249" i="5"/>
  <c r="B1241" i="5"/>
  <c r="B1232" i="5"/>
  <c r="B1224" i="5"/>
  <c r="B1216" i="5"/>
  <c r="B1208" i="5"/>
  <c r="B1200" i="5"/>
  <c r="B1192" i="5"/>
  <c r="B1184" i="5"/>
  <c r="B1176" i="5"/>
  <c r="B1168" i="5"/>
  <c r="B1160" i="5"/>
  <c r="B1152" i="5"/>
  <c r="B1144" i="5"/>
  <c r="B1135" i="5"/>
  <c r="B1126" i="5"/>
  <c r="B1118" i="5"/>
  <c r="B1110" i="5"/>
  <c r="B1102" i="5"/>
  <c r="B1094" i="5"/>
  <c r="B1086" i="5"/>
  <c r="B1078" i="5"/>
  <c r="B1070" i="5"/>
  <c r="B1061" i="5"/>
  <c r="B1053" i="5"/>
  <c r="B1045" i="5"/>
  <c r="B1036" i="5"/>
  <c r="B1027" i="5"/>
  <c r="B1019" i="5"/>
  <c r="B1011" i="5"/>
  <c r="B1003" i="5"/>
  <c r="B994" i="5"/>
  <c r="B986" i="5"/>
  <c r="B978" i="5"/>
  <c r="B970" i="5"/>
  <c r="B962" i="5"/>
  <c r="B954" i="5"/>
  <c r="B946" i="5"/>
  <c r="B937" i="5"/>
  <c r="B929" i="5"/>
  <c r="B921" i="5"/>
  <c r="B913" i="5"/>
  <c r="B905" i="5"/>
  <c r="B897" i="5"/>
  <c r="B889" i="5"/>
  <c r="B1588" i="5"/>
  <c r="B1580" i="5"/>
  <c r="B1571" i="5"/>
  <c r="B1563" i="5"/>
  <c r="B1555" i="5"/>
  <c r="B1544" i="5"/>
  <c r="B1536" i="5"/>
  <c r="B1528" i="5"/>
  <c r="B1520" i="5"/>
  <c r="B1512" i="5"/>
  <c r="B1502" i="5"/>
  <c r="B1493" i="5"/>
  <c r="B1485" i="5"/>
  <c r="B1476" i="5"/>
  <c r="B1468" i="5"/>
  <c r="B1459" i="5"/>
  <c r="B1449" i="5"/>
  <c r="B1438" i="5"/>
  <c r="B1430" i="5"/>
  <c r="B1422" i="5"/>
  <c r="B1414" i="5"/>
  <c r="B1406" i="5"/>
  <c r="B1398" i="5"/>
  <c r="B1390" i="5"/>
  <c r="B1382" i="5"/>
  <c r="B1374" i="5"/>
  <c r="B1366" i="5"/>
  <c r="B1356" i="5"/>
  <c r="B1348" i="5"/>
  <c r="B1340" i="5"/>
  <c r="B1332" i="5"/>
  <c r="B1323" i="5"/>
  <c r="B1315" i="5"/>
  <c r="B1307" i="5"/>
  <c r="B1299" i="5"/>
  <c r="B1291" i="5"/>
  <c r="B1283" i="5"/>
  <c r="B1275" i="5"/>
  <c r="B1267" i="5"/>
  <c r="B1257" i="5"/>
  <c r="B1248" i="5"/>
  <c r="B1240" i="5"/>
  <c r="B1231" i="5"/>
  <c r="B1223" i="5"/>
  <c r="B1215" i="5"/>
  <c r="B1207" i="5"/>
  <c r="B1199" i="5"/>
  <c r="B1191" i="5"/>
  <c r="B1183" i="5"/>
  <c r="B1175" i="5"/>
  <c r="B1167" i="5"/>
  <c r="B1159" i="5"/>
  <c r="B1151" i="5"/>
  <c r="B1143" i="5"/>
  <c r="B1134" i="5"/>
  <c r="B1125" i="5"/>
  <c r="B1117" i="5"/>
  <c r="B1109" i="5"/>
  <c r="B1101" i="5"/>
  <c r="B1093" i="5"/>
  <c r="B1085" i="5"/>
  <c r="B1077" i="5"/>
  <c r="B1069" i="5"/>
  <c r="B1060" i="5"/>
  <c r="B1052" i="5"/>
  <c r="B1044" i="5"/>
  <c r="B1035" i="5"/>
  <c r="B1026" i="5"/>
  <c r="B1018" i="5"/>
  <c r="B1010" i="5"/>
  <c r="B1001" i="5"/>
  <c r="B993" i="5"/>
  <c r="B985" i="5"/>
  <c r="B977" i="5"/>
  <c r="B969" i="5"/>
  <c r="B961" i="5"/>
  <c r="B953" i="5"/>
  <c r="B945" i="5"/>
  <c r="B936" i="5"/>
  <c r="B928" i="5"/>
  <c r="B920" i="5"/>
  <c r="B912" i="5"/>
  <c r="B904" i="5"/>
  <c r="B896" i="5"/>
  <c r="B888" i="5"/>
  <c r="B1587" i="5"/>
  <c r="B1519" i="5"/>
  <c r="B1448" i="5"/>
  <c r="B1381" i="5"/>
  <c r="B1314" i="5"/>
  <c r="B1247" i="5"/>
  <c r="B1182" i="5"/>
  <c r="B1116" i="5"/>
  <c r="B1051" i="5"/>
  <c r="B984" i="5"/>
  <c r="B919" i="5"/>
  <c r="B883" i="5"/>
  <c r="B875" i="5"/>
  <c r="B866" i="5"/>
  <c r="B858" i="5"/>
  <c r="B850" i="5"/>
  <c r="B842" i="5"/>
  <c r="B834" i="5"/>
  <c r="B825" i="5"/>
  <c r="B817" i="5"/>
  <c r="B809" i="5"/>
  <c r="B801" i="5"/>
  <c r="B792" i="5"/>
  <c r="B784" i="5"/>
  <c r="B775" i="5"/>
  <c r="B766" i="5"/>
  <c r="B758" i="5"/>
  <c r="B748" i="5"/>
  <c r="B740" i="5"/>
  <c r="B731" i="5"/>
  <c r="B723" i="5"/>
  <c r="B715" i="5"/>
  <c r="B706" i="5"/>
  <c r="B698" i="5"/>
  <c r="B690" i="5"/>
  <c r="B682" i="5"/>
  <c r="B674" i="5"/>
  <c r="B666" i="5"/>
  <c r="B658" i="5"/>
  <c r="B650" i="5"/>
  <c r="B642" i="5"/>
  <c r="B634" i="5"/>
  <c r="B626" i="5"/>
  <c r="B618" i="5"/>
  <c r="B610" i="5"/>
  <c r="B602" i="5"/>
  <c r="B594" i="5"/>
  <c r="B584" i="5"/>
  <c r="B576" i="5"/>
  <c r="B568" i="5"/>
  <c r="B559" i="5"/>
  <c r="B551" i="5"/>
  <c r="B541" i="5"/>
  <c r="B533" i="5"/>
  <c r="B525" i="5"/>
  <c r="B517" i="5"/>
  <c r="B509" i="5"/>
  <c r="B500" i="5"/>
  <c r="B490" i="5"/>
  <c r="B482" i="5"/>
  <c r="B474" i="5"/>
  <c r="B465" i="5"/>
  <c r="B456" i="5"/>
  <c r="B448" i="5"/>
  <c r="B437" i="5"/>
  <c r="B429" i="5"/>
  <c r="B421" i="5"/>
  <c r="B413" i="5"/>
  <c r="B405" i="5"/>
  <c r="B397" i="5"/>
  <c r="B388" i="5"/>
  <c r="B380" i="5"/>
  <c r="B372" i="5"/>
  <c r="B364" i="5"/>
  <c r="B354" i="5"/>
  <c r="B345" i="5"/>
  <c r="B337" i="5"/>
  <c r="B329" i="5"/>
  <c r="B319" i="5"/>
  <c r="B311" i="5"/>
  <c r="B303" i="5"/>
  <c r="B291" i="5"/>
  <c r="B283" i="5"/>
  <c r="B275" i="5"/>
  <c r="B267" i="5"/>
  <c r="B259" i="5"/>
  <c r="B1579" i="5"/>
  <c r="B1511" i="5"/>
  <c r="B1437" i="5"/>
  <c r="B1373" i="5"/>
  <c r="B1306" i="5"/>
  <c r="B1239" i="5"/>
  <c r="B1174" i="5"/>
  <c r="B1108" i="5"/>
  <c r="B1043" i="5"/>
  <c r="B976" i="5"/>
  <c r="B911" i="5"/>
  <c r="B882" i="5"/>
  <c r="B874" i="5"/>
  <c r="B865" i="5"/>
  <c r="B857" i="5"/>
  <c r="B849" i="5"/>
  <c r="B841" i="5"/>
  <c r="B833" i="5"/>
  <c r="B824" i="5"/>
  <c r="B816" i="5"/>
  <c r="B808" i="5"/>
  <c r="B800" i="5"/>
  <c r="B791" i="5"/>
  <c r="B782" i="5"/>
  <c r="B773" i="5"/>
  <c r="B765" i="5"/>
  <c r="B757" i="5"/>
  <c r="B747" i="5"/>
  <c r="B738" i="5"/>
  <c r="B730" i="5"/>
  <c r="B722" i="5"/>
  <c r="B714" i="5"/>
  <c r="B705" i="5"/>
  <c r="B697" i="5"/>
  <c r="B689" i="5"/>
  <c r="B681" i="5"/>
  <c r="B673" i="5"/>
  <c r="B665" i="5"/>
  <c r="B657" i="5"/>
  <c r="B649" i="5"/>
  <c r="B641" i="5"/>
  <c r="B633" i="5"/>
  <c r="B625" i="5"/>
  <c r="B617" i="5"/>
  <c r="B609" i="5"/>
  <c r="B601" i="5"/>
  <c r="B593" i="5"/>
  <c r="B583" i="5"/>
  <c r="B575" i="5"/>
  <c r="B567" i="5"/>
  <c r="B558" i="5"/>
  <c r="B1570" i="5"/>
  <c r="B1501" i="5"/>
  <c r="B1429" i="5"/>
  <c r="B1363" i="5"/>
  <c r="B1298" i="5"/>
  <c r="B1230" i="5"/>
  <c r="B1166" i="5"/>
  <c r="B1100" i="5"/>
  <c r="B1034" i="5"/>
  <c r="B968" i="5"/>
  <c r="B903" i="5"/>
  <c r="B881" i="5"/>
  <c r="B873" i="5"/>
  <c r="B864" i="5"/>
  <c r="B856" i="5"/>
  <c r="B848" i="5"/>
  <c r="B840" i="5"/>
  <c r="B832" i="5"/>
  <c r="B823" i="5"/>
  <c r="B815" i="5"/>
  <c r="B807" i="5"/>
  <c r="B799" i="5"/>
  <c r="B790" i="5"/>
  <c r="B781" i="5"/>
  <c r="B772" i="5"/>
  <c r="B764" i="5"/>
  <c r="B756" i="5"/>
  <c r="B746" i="5"/>
  <c r="B737" i="5"/>
  <c r="B729" i="5"/>
  <c r="B721" i="5"/>
  <c r="B713" i="5"/>
  <c r="B704" i="5"/>
  <c r="B696" i="5"/>
  <c r="B688" i="5"/>
  <c r="B680" i="5"/>
  <c r="B672" i="5"/>
  <c r="B664" i="5"/>
  <c r="B656" i="5"/>
  <c r="B648" i="5"/>
  <c r="B640" i="5"/>
  <c r="B632" i="5"/>
  <c r="B624" i="5"/>
  <c r="B616" i="5"/>
  <c r="B608" i="5"/>
  <c r="B600" i="5"/>
  <c r="B591" i="5"/>
  <c r="B582" i="5"/>
  <c r="B574" i="5"/>
  <c r="B566" i="5"/>
  <c r="B557" i="5"/>
  <c r="B548" i="5"/>
  <c r="B539" i="5"/>
  <c r="B531" i="5"/>
  <c r="B523" i="5"/>
  <c r="B515" i="5"/>
  <c r="B506" i="5"/>
  <c r="B497" i="5"/>
  <c r="B488" i="5"/>
  <c r="B480" i="5"/>
  <c r="B471" i="5"/>
  <c r="B462" i="5"/>
  <c r="B454" i="5"/>
  <c r="B444" i="5"/>
  <c r="B435" i="5"/>
  <c r="B427" i="5"/>
  <c r="B419" i="5"/>
  <c r="B411" i="5"/>
  <c r="B403" i="5"/>
  <c r="B395" i="5"/>
  <c r="B386" i="5"/>
  <c r="B378" i="5"/>
  <c r="B370" i="5"/>
  <c r="B362" i="5"/>
  <c r="B352" i="5"/>
  <c r="B343" i="5"/>
  <c r="B335" i="5"/>
  <c r="B327" i="5"/>
  <c r="B317" i="5"/>
  <c r="B309" i="5"/>
  <c r="B300" i="5"/>
  <c r="B289" i="5"/>
  <c r="B281" i="5"/>
  <c r="B273" i="5"/>
  <c r="B265" i="5"/>
  <c r="B1562" i="5"/>
  <c r="B1492" i="5"/>
  <c r="B1421" i="5"/>
  <c r="B1355" i="5"/>
  <c r="B1290" i="5"/>
  <c r="B1222" i="5"/>
  <c r="B1158" i="5"/>
  <c r="B1092" i="5"/>
  <c r="B1025" i="5"/>
  <c r="B960" i="5"/>
  <c r="B895" i="5"/>
  <c r="B880" i="5"/>
  <c r="B872" i="5"/>
  <c r="B863" i="5"/>
  <c r="B855" i="5"/>
  <c r="B847" i="5"/>
  <c r="B839" i="5"/>
  <c r="B831" i="5"/>
  <c r="B822" i="5"/>
  <c r="B814" i="5"/>
  <c r="B806" i="5"/>
  <c r="B798" i="5"/>
  <c r="B789" i="5"/>
  <c r="B780" i="5"/>
  <c r="B771" i="5"/>
  <c r="B763" i="5"/>
  <c r="B755" i="5"/>
  <c r="B745" i="5"/>
  <c r="B736" i="5"/>
  <c r="B728" i="5"/>
  <c r="B720" i="5"/>
  <c r="B711" i="5"/>
  <c r="B703" i="5"/>
  <c r="B695" i="5"/>
  <c r="B687" i="5"/>
  <c r="B679" i="5"/>
  <c r="B671" i="5"/>
  <c r="B663" i="5"/>
  <c r="B655" i="5"/>
  <c r="B647" i="5"/>
  <c r="B639" i="5"/>
  <c r="B631" i="5"/>
  <c r="B623" i="5"/>
  <c r="B615" i="5"/>
  <c r="B607" i="5"/>
  <c r="B599" i="5"/>
  <c r="B590" i="5"/>
  <c r="B581" i="5"/>
  <c r="B573" i="5"/>
  <c r="B565" i="5"/>
  <c r="B556" i="5"/>
  <c r="B546" i="5"/>
  <c r="B538" i="5"/>
  <c r="B530" i="5"/>
  <c r="B522" i="5"/>
  <c r="B514" i="5"/>
  <c r="B505" i="5"/>
  <c r="B496" i="5"/>
  <c r="B487" i="5"/>
  <c r="B479" i="5"/>
  <c r="B470" i="5"/>
  <c r="B461" i="5"/>
  <c r="B453" i="5"/>
  <c r="B443" i="5"/>
  <c r="B434" i="5"/>
  <c r="B426" i="5"/>
  <c r="B418" i="5"/>
  <c r="B410" i="5"/>
  <c r="B402" i="5"/>
  <c r="B393" i="5"/>
  <c r="B385" i="5"/>
  <c r="B377" i="5"/>
  <c r="B369" i="5"/>
  <c r="B361" i="5"/>
  <c r="B351" i="5"/>
  <c r="B342" i="5"/>
  <c r="B334" i="5"/>
  <c r="B326" i="5"/>
  <c r="B316" i="5"/>
  <c r="B308" i="5"/>
  <c r="B298" i="5"/>
  <c r="B288" i="5"/>
  <c r="B280" i="5"/>
  <c r="B272" i="5"/>
  <c r="B264" i="5"/>
  <c r="B1554" i="5"/>
  <c r="B1484" i="5"/>
  <c r="B1413" i="5"/>
  <c r="B1347" i="5"/>
  <c r="B1282" i="5"/>
  <c r="B1214" i="5"/>
  <c r="B1150" i="5"/>
  <c r="B1084" i="5"/>
  <c r="B1017" i="5"/>
  <c r="B952" i="5"/>
  <c r="B887" i="5"/>
  <c r="B879" i="5"/>
  <c r="B871" i="5"/>
  <c r="B862" i="5"/>
  <c r="B854" i="5"/>
  <c r="B846" i="5"/>
  <c r="B838" i="5"/>
  <c r="B830" i="5"/>
  <c r="B821" i="5"/>
  <c r="B813" i="5"/>
  <c r="B805" i="5"/>
  <c r="B796" i="5"/>
  <c r="B788" i="5"/>
  <c r="B779" i="5"/>
  <c r="B770" i="5"/>
  <c r="B762" i="5"/>
  <c r="B754" i="5"/>
  <c r="B744" i="5"/>
  <c r="B735" i="5"/>
  <c r="B727" i="5"/>
  <c r="B719" i="5"/>
  <c r="B710" i="5"/>
  <c r="B702" i="5"/>
  <c r="B694" i="5"/>
  <c r="B686" i="5"/>
  <c r="B678" i="5"/>
  <c r="B670" i="5"/>
  <c r="B662" i="5"/>
  <c r="B654" i="5"/>
  <c r="B646" i="5"/>
  <c r="B638" i="5"/>
  <c r="B630" i="5"/>
  <c r="B622" i="5"/>
  <c r="B614" i="5"/>
  <c r="B606" i="5"/>
  <c r="B598" i="5"/>
  <c r="B589" i="5"/>
  <c r="B580" i="5"/>
  <c r="B572" i="5"/>
  <c r="B564" i="5"/>
  <c r="B555" i="5"/>
  <c r="B545" i="5"/>
  <c r="B537" i="5"/>
  <c r="B529" i="5"/>
  <c r="B521" i="5"/>
  <c r="B513" i="5"/>
  <c r="B504" i="5"/>
  <c r="B495" i="5"/>
  <c r="B486" i="5"/>
  <c r="B478" i="5"/>
  <c r="B469" i="5"/>
  <c r="B460" i="5"/>
  <c r="B452" i="5"/>
  <c r="B442" i="5"/>
  <c r="B433" i="5"/>
  <c r="B425" i="5"/>
  <c r="B417" i="5"/>
  <c r="B409" i="5"/>
  <c r="B401" i="5"/>
  <c r="B392" i="5"/>
  <c r="B384" i="5"/>
  <c r="B376" i="5"/>
  <c r="B368" i="5"/>
  <c r="B360" i="5"/>
  <c r="B350" i="5"/>
  <c r="B341" i="5"/>
  <c r="B333" i="5"/>
  <c r="B325" i="5"/>
  <c r="B315" i="5"/>
  <c r="B307" i="5"/>
  <c r="B297" i="5"/>
  <c r="B287" i="5"/>
  <c r="B279" i="5"/>
  <c r="B271" i="5"/>
  <c r="B1543" i="5"/>
  <c r="B1475" i="5"/>
  <c r="B1405" i="5"/>
  <c r="B1339" i="5"/>
  <c r="B1274" i="5"/>
  <c r="B1206" i="5"/>
  <c r="B1142" i="5"/>
  <c r="B1076" i="5"/>
  <c r="B1009" i="5"/>
  <c r="B943" i="5"/>
  <c r="B886" i="5"/>
  <c r="B878" i="5"/>
  <c r="B870" i="5"/>
  <c r="B861" i="5"/>
  <c r="B853" i="5"/>
  <c r="B845" i="5"/>
  <c r="B837" i="5"/>
  <c r="B829" i="5"/>
  <c r="B820" i="5"/>
  <c r="B812" i="5"/>
  <c r="B804" i="5"/>
  <c r="B795" i="5"/>
  <c r="B787" i="5"/>
  <c r="B778" i="5"/>
  <c r="B769" i="5"/>
  <c r="B761" i="5"/>
  <c r="B752" i="5"/>
  <c r="B743" i="5"/>
  <c r="B734" i="5"/>
  <c r="B726" i="5"/>
  <c r="B718" i="5"/>
  <c r="B709" i="5"/>
  <c r="B701" i="5"/>
  <c r="B693" i="5"/>
  <c r="B685" i="5"/>
  <c r="B677" i="5"/>
  <c r="B669" i="5"/>
  <c r="B661" i="5"/>
  <c r="B653" i="5"/>
  <c r="B645" i="5"/>
  <c r="B637" i="5"/>
  <c r="B629" i="5"/>
  <c r="B621" i="5"/>
  <c r="B613" i="5"/>
  <c r="B605" i="5"/>
  <c r="B597" i="5"/>
  <c r="B588" i="5"/>
  <c r="B579" i="5"/>
  <c r="B571" i="5"/>
  <c r="B562" i="5"/>
  <c r="B554" i="5"/>
  <c r="B544" i="5"/>
  <c r="B536" i="5"/>
  <c r="B528" i="5"/>
  <c r="B520" i="5"/>
  <c r="B512" i="5"/>
  <c r="B503" i="5"/>
  <c r="B493" i="5"/>
  <c r="B485" i="5"/>
  <c r="B477" i="5"/>
  <c r="B468" i="5"/>
  <c r="B459" i="5"/>
  <c r="B451" i="5"/>
  <c r="B441" i="5"/>
  <c r="B432" i="5"/>
  <c r="B424" i="5"/>
  <c r="B416" i="5"/>
  <c r="B408" i="5"/>
  <c r="B400" i="5"/>
  <c r="B391" i="5"/>
  <c r="B383" i="5"/>
  <c r="B375" i="5"/>
  <c r="B367" i="5"/>
  <c r="B359" i="5"/>
  <c r="B349" i="5"/>
  <c r="B340" i="5"/>
  <c r="B332" i="5"/>
  <c r="B322" i="5"/>
  <c r="B314" i="5"/>
  <c r="B306" i="5"/>
  <c r="B296" i="5"/>
  <c r="B286" i="5"/>
  <c r="B278" i="5"/>
  <c r="B270" i="5"/>
  <c r="B1535" i="5"/>
  <c r="B1467" i="5"/>
  <c r="B1397" i="5"/>
  <c r="B1331" i="5"/>
  <c r="B1266" i="5"/>
  <c r="B1198" i="5"/>
  <c r="B1133" i="5"/>
  <c r="B1068" i="5"/>
  <c r="B1000" i="5"/>
  <c r="B935" i="5"/>
  <c r="B885" i="5"/>
  <c r="B877" i="5"/>
  <c r="B869" i="5"/>
  <c r="B860" i="5"/>
  <c r="B852" i="5"/>
  <c r="B844" i="5"/>
  <c r="B836" i="5"/>
  <c r="B828" i="5"/>
  <c r="B819" i="5"/>
  <c r="B811" i="5"/>
  <c r="B803" i="5"/>
  <c r="B794" i="5"/>
  <c r="B786" i="5"/>
  <c r="B777" i="5"/>
  <c r="B768" i="5"/>
  <c r="B760" i="5"/>
  <c r="B751" i="5"/>
  <c r="B742" i="5"/>
  <c r="B733" i="5"/>
  <c r="B725" i="5"/>
  <c r="B717" i="5"/>
  <c r="B708" i="5"/>
  <c r="B700" i="5"/>
  <c r="B692" i="5"/>
  <c r="B684" i="5"/>
  <c r="B676" i="5"/>
  <c r="B668" i="5"/>
  <c r="B660" i="5"/>
  <c r="B652" i="5"/>
  <c r="B644" i="5"/>
  <c r="B636" i="5"/>
  <c r="B628" i="5"/>
  <c r="B620" i="5"/>
  <c r="B612" i="5"/>
  <c r="B604" i="5"/>
  <c r="B596" i="5"/>
  <c r="B587" i="5"/>
  <c r="B578" i="5"/>
  <c r="B570" i="5"/>
  <c r="B561" i="5"/>
  <c r="B553" i="5"/>
  <c r="B543" i="5"/>
  <c r="B535" i="5"/>
  <c r="B527" i="5"/>
  <c r="B519" i="5"/>
  <c r="B511" i="5"/>
  <c r="B502" i="5"/>
  <c r="B492" i="5"/>
  <c r="B484" i="5"/>
  <c r="B476" i="5"/>
  <c r="B467" i="5"/>
  <c r="B458" i="5"/>
  <c r="B450" i="5"/>
  <c r="B439" i="5"/>
  <c r="B431" i="5"/>
  <c r="B423" i="5"/>
  <c r="B415" i="5"/>
  <c r="B407" i="5"/>
  <c r="B399" i="5"/>
  <c r="B390" i="5"/>
  <c r="B382" i="5"/>
  <c r="B374" i="5"/>
  <c r="B366" i="5"/>
  <c r="B358" i="5"/>
  <c r="B348" i="5"/>
  <c r="B339" i="5"/>
  <c r="B331" i="5"/>
  <c r="B321" i="5"/>
  <c r="B313" i="5"/>
  <c r="B305" i="5"/>
  <c r="B295" i="5"/>
  <c r="B285" i="5"/>
  <c r="B277" i="5"/>
  <c r="B269" i="5"/>
  <c r="B1527" i="5"/>
  <c r="B992" i="5"/>
  <c r="B835" i="5"/>
  <c r="B767" i="5"/>
  <c r="B699" i="5"/>
  <c r="B635" i="5"/>
  <c r="B569" i="5"/>
  <c r="B526" i="5"/>
  <c r="B491" i="5"/>
  <c r="B457" i="5"/>
  <c r="B422" i="5"/>
  <c r="B389" i="5"/>
  <c r="B355" i="5"/>
  <c r="B320" i="5"/>
  <c r="B284" i="5"/>
  <c r="B261" i="5"/>
  <c r="B252" i="5"/>
  <c r="B244" i="5"/>
  <c r="B236" i="5"/>
  <c r="B228" i="5"/>
  <c r="B220" i="5"/>
  <c r="B212" i="5"/>
  <c r="B204" i="5"/>
  <c r="B196" i="5"/>
  <c r="B188" i="5"/>
  <c r="B180" i="5"/>
  <c r="B171" i="5"/>
  <c r="B163" i="5"/>
  <c r="B155" i="5"/>
  <c r="B146" i="5"/>
  <c r="B138" i="5"/>
  <c r="B130" i="5"/>
  <c r="B121" i="5"/>
  <c r="B112" i="5"/>
  <c r="B103" i="5"/>
  <c r="B94" i="5"/>
  <c r="B85" i="5"/>
  <c r="B77" i="5"/>
  <c r="B69" i="5"/>
  <c r="B60" i="5"/>
  <c r="B52" i="5"/>
  <c r="B44" i="5"/>
  <c r="B34" i="5"/>
  <c r="B26" i="5"/>
  <c r="B18" i="5"/>
  <c r="B10" i="5"/>
  <c r="B53" i="5"/>
  <c r="B19" i="5"/>
  <c r="B1458" i="5"/>
  <c r="B927" i="5"/>
  <c r="B827" i="5"/>
  <c r="B759" i="5"/>
  <c r="B691" i="5"/>
  <c r="B627" i="5"/>
  <c r="B560" i="5"/>
  <c r="B524" i="5"/>
  <c r="B489" i="5"/>
  <c r="B455" i="5"/>
  <c r="B420" i="5"/>
  <c r="B387" i="5"/>
  <c r="B353" i="5"/>
  <c r="B318" i="5"/>
  <c r="B282" i="5"/>
  <c r="B260" i="5"/>
  <c r="B251" i="5"/>
  <c r="B243" i="5"/>
  <c r="B235" i="5"/>
  <c r="B227" i="5"/>
  <c r="B219" i="5"/>
  <c r="B211" i="5"/>
  <c r="B203" i="5"/>
  <c r="B195" i="5"/>
  <c r="B187" i="5"/>
  <c r="B178" i="5"/>
  <c r="B170" i="5"/>
  <c r="B162" i="5"/>
  <c r="B153" i="5"/>
  <c r="B145" i="5"/>
  <c r="B137" i="5"/>
  <c r="B129" i="5"/>
  <c r="B120" i="5"/>
  <c r="B111" i="5"/>
  <c r="B102" i="5"/>
  <c r="B93" i="5"/>
  <c r="B84" i="5"/>
  <c r="B76" i="5"/>
  <c r="B68" i="5"/>
  <c r="B59" i="5"/>
  <c r="B51" i="5"/>
  <c r="B43" i="5"/>
  <c r="B33" i="5"/>
  <c r="B25" i="5"/>
  <c r="B17" i="5"/>
  <c r="B9" i="5"/>
  <c r="B95" i="5"/>
  <c r="B1389" i="5"/>
  <c r="B884" i="5"/>
  <c r="B818" i="5"/>
  <c r="B750" i="5"/>
  <c r="B683" i="5"/>
  <c r="B619" i="5"/>
  <c r="B552" i="5"/>
  <c r="B518" i="5"/>
  <c r="B483" i="5"/>
  <c r="B449" i="5"/>
  <c r="B414" i="5"/>
  <c r="B381" i="5"/>
  <c r="B347" i="5"/>
  <c r="B312" i="5"/>
  <c r="B276" i="5"/>
  <c r="B258" i="5"/>
  <c r="B250" i="5"/>
  <c r="B242" i="5"/>
  <c r="B234" i="5"/>
  <c r="B226" i="5"/>
  <c r="B218" i="5"/>
  <c r="B210" i="5"/>
  <c r="B202" i="5"/>
  <c r="B194" i="5"/>
  <c r="B186" i="5"/>
  <c r="B177" i="5"/>
  <c r="B169" i="5"/>
  <c r="B161" i="5"/>
  <c r="B152" i="5"/>
  <c r="B144" i="5"/>
  <c r="B136" i="5"/>
  <c r="B128" i="5"/>
  <c r="B119" i="5"/>
  <c r="B110" i="5"/>
  <c r="B101" i="5"/>
  <c r="B92" i="5"/>
  <c r="B83" i="5"/>
  <c r="B75" i="5"/>
  <c r="B66" i="5"/>
  <c r="B58" i="5"/>
  <c r="B50" i="5"/>
  <c r="B40" i="5"/>
  <c r="B32" i="5"/>
  <c r="B24" i="5"/>
  <c r="B16" i="5"/>
  <c r="B8" i="5"/>
  <c r="B70" i="5"/>
  <c r="B1322" i="5"/>
  <c r="B876" i="5"/>
  <c r="B810" i="5"/>
  <c r="B741" i="5"/>
  <c r="B675" i="5"/>
  <c r="B611" i="5"/>
  <c r="B550" i="5"/>
  <c r="B516" i="5"/>
  <c r="B481" i="5"/>
  <c r="B447" i="5"/>
  <c r="B412" i="5"/>
  <c r="B379" i="5"/>
  <c r="B344" i="5"/>
  <c r="B310" i="5"/>
  <c r="B274" i="5"/>
  <c r="B257" i="5"/>
  <c r="B249" i="5"/>
  <c r="B241" i="5"/>
  <c r="B233" i="5"/>
  <c r="B225" i="5"/>
  <c r="B217" i="5"/>
  <c r="B209" i="5"/>
  <c r="B201" i="5"/>
  <c r="B193" i="5"/>
  <c r="B185" i="5"/>
  <c r="B176" i="5"/>
  <c r="B168" i="5"/>
  <c r="B160" i="5"/>
  <c r="B151" i="5"/>
  <c r="B143" i="5"/>
  <c r="B135" i="5"/>
  <c r="B127" i="5"/>
  <c r="B118" i="5"/>
  <c r="B108" i="5"/>
  <c r="B100" i="5"/>
  <c r="B91" i="5"/>
  <c r="B82" i="5"/>
  <c r="B74" i="5"/>
  <c r="B65" i="5"/>
  <c r="B57" i="5"/>
  <c r="B49" i="5"/>
  <c r="B39" i="5"/>
  <c r="B31" i="5"/>
  <c r="B23" i="5"/>
  <c r="B15" i="5"/>
  <c r="B7" i="5"/>
  <c r="B61" i="5"/>
  <c r="B11" i="5"/>
  <c r="B1256" i="5"/>
  <c r="B867" i="5"/>
  <c r="B802" i="5"/>
  <c r="B732" i="5"/>
  <c r="B667" i="5"/>
  <c r="B603" i="5"/>
  <c r="B542" i="5"/>
  <c r="B510" i="5"/>
  <c r="B475" i="5"/>
  <c r="B438" i="5"/>
  <c r="B406" i="5"/>
  <c r="B373" i="5"/>
  <c r="B338" i="5"/>
  <c r="B304" i="5"/>
  <c r="B268" i="5"/>
  <c r="B256" i="5"/>
  <c r="B248" i="5"/>
  <c r="B240" i="5"/>
  <c r="B232" i="5"/>
  <c r="B224" i="5"/>
  <c r="B216" i="5"/>
  <c r="B208" i="5"/>
  <c r="B200" i="5"/>
  <c r="B192" i="5"/>
  <c r="B184" i="5"/>
  <c r="B175" i="5"/>
  <c r="B167" i="5"/>
  <c r="B159" i="5"/>
  <c r="B150" i="5"/>
  <c r="B142" i="5"/>
  <c r="B134" i="5"/>
  <c r="B126" i="5"/>
  <c r="B117" i="5"/>
  <c r="B107" i="5"/>
  <c r="B99" i="5"/>
  <c r="B89" i="5"/>
  <c r="B81" i="5"/>
  <c r="B73" i="5"/>
  <c r="B64" i="5"/>
  <c r="B56" i="5"/>
  <c r="B48" i="5"/>
  <c r="B38" i="5"/>
  <c r="B30" i="5"/>
  <c r="B22" i="5"/>
  <c r="B14" i="5"/>
  <c r="B6" i="5"/>
  <c r="B78" i="5"/>
  <c r="B3" i="5"/>
  <c r="B1190" i="5"/>
  <c r="B859" i="5"/>
  <c r="B793" i="5"/>
  <c r="B724" i="5"/>
  <c r="B659" i="5"/>
  <c r="B595" i="5"/>
  <c r="B540" i="5"/>
  <c r="B507" i="5"/>
  <c r="B473" i="5"/>
  <c r="B436" i="5"/>
  <c r="B404" i="5"/>
  <c r="B371" i="5"/>
  <c r="B336" i="5"/>
  <c r="B301" i="5"/>
  <c r="B266" i="5"/>
  <c r="B255" i="5"/>
  <c r="B247" i="5"/>
  <c r="B239" i="5"/>
  <c r="B231" i="5"/>
  <c r="B223" i="5"/>
  <c r="B215" i="5"/>
  <c r="B207" i="5"/>
  <c r="B199" i="5"/>
  <c r="B191" i="5"/>
  <c r="B183" i="5"/>
  <c r="B174" i="5"/>
  <c r="B166" i="5"/>
  <c r="B158" i="5"/>
  <c r="B149" i="5"/>
  <c r="B141" i="5"/>
  <c r="B133" i="5"/>
  <c r="B125" i="5"/>
  <c r="B116" i="5"/>
  <c r="B106" i="5"/>
  <c r="B98" i="5"/>
  <c r="B88" i="5"/>
  <c r="B80" i="5"/>
  <c r="B72" i="5"/>
  <c r="B63" i="5"/>
  <c r="B55" i="5"/>
  <c r="B47" i="5"/>
  <c r="B37" i="5"/>
  <c r="B29" i="5"/>
  <c r="B21" i="5"/>
  <c r="B13" i="5"/>
  <c r="B5" i="5"/>
  <c r="B86" i="5"/>
  <c r="B1124" i="5"/>
  <c r="B851" i="5"/>
  <c r="B785" i="5"/>
  <c r="B716" i="5"/>
  <c r="B651" i="5"/>
  <c r="B585" i="5"/>
  <c r="B534" i="5"/>
  <c r="B501" i="5"/>
  <c r="B466" i="5"/>
  <c r="B430" i="5"/>
  <c r="B398" i="5"/>
  <c r="B365" i="5"/>
  <c r="B330" i="5"/>
  <c r="B292" i="5"/>
  <c r="B263" i="5"/>
  <c r="B254" i="5"/>
  <c r="B246" i="5"/>
  <c r="B238" i="5"/>
  <c r="B230" i="5"/>
  <c r="B222" i="5"/>
  <c r="B214" i="5"/>
  <c r="B206" i="5"/>
  <c r="B198" i="5"/>
  <c r="B190" i="5"/>
  <c r="B182" i="5"/>
  <c r="B173" i="5"/>
  <c r="B165" i="5"/>
  <c r="B157" i="5"/>
  <c r="B148" i="5"/>
  <c r="B140" i="5"/>
  <c r="B132" i="5"/>
  <c r="B124" i="5"/>
  <c r="B114" i="5"/>
  <c r="B105" i="5"/>
  <c r="B96" i="5"/>
  <c r="B87" i="5"/>
  <c r="B79" i="5"/>
  <c r="B71" i="5"/>
  <c r="B62" i="5"/>
  <c r="B54" i="5"/>
  <c r="B46" i="5"/>
  <c r="B36" i="5"/>
  <c r="B28" i="5"/>
  <c r="B20" i="5"/>
  <c r="B12" i="5"/>
  <c r="B4" i="5"/>
  <c r="B45" i="5"/>
  <c r="B27" i="5"/>
  <c r="B1059" i="5"/>
  <c r="B843" i="5"/>
  <c r="B776" i="5"/>
  <c r="B707" i="5"/>
  <c r="B643" i="5"/>
  <c r="B577" i="5"/>
  <c r="B532" i="5"/>
  <c r="B498" i="5"/>
  <c r="B463" i="5"/>
  <c r="B428" i="5"/>
  <c r="B396" i="5"/>
  <c r="B363" i="5"/>
  <c r="B328" i="5"/>
  <c r="B290" i="5"/>
  <c r="B262" i="5"/>
  <c r="B253" i="5"/>
  <c r="B245" i="5"/>
  <c r="B237" i="5"/>
  <c r="B229" i="5"/>
  <c r="B221" i="5"/>
  <c r="B213" i="5"/>
  <c r="B205" i="5"/>
  <c r="B197" i="5"/>
  <c r="B189" i="5"/>
  <c r="B181" i="5"/>
  <c r="B172" i="5"/>
  <c r="B164" i="5"/>
  <c r="B156" i="5"/>
  <c r="B147" i="5"/>
  <c r="B139" i="5"/>
  <c r="B131" i="5"/>
  <c r="B123" i="5"/>
  <c r="B113" i="5"/>
  <c r="B104" i="5"/>
  <c r="B35" i="5"/>
</calcChain>
</file>

<file path=xl/sharedStrings.xml><?xml version="1.0" encoding="utf-8"?>
<sst xmlns="http://schemas.openxmlformats.org/spreadsheetml/2006/main" count="7773" uniqueCount="3414">
  <si>
    <t>索引</t>
    <rPh sb="0" eb="2">
      <t>サクイン</t>
    </rPh>
    <phoneticPr fontId="18"/>
  </si>
  <si>
    <t>索引の手順</t>
    <rPh sb="0" eb="2">
      <t>サクイン</t>
    </rPh>
    <rPh sb="3" eb="5">
      <t>テジュン</t>
    </rPh>
    <phoneticPr fontId="18"/>
  </si>
  <si>
    <t>品目名</t>
    <rPh sb="0" eb="2">
      <t>ヒンモク</t>
    </rPh>
    <rPh sb="2" eb="3">
      <t>メイ</t>
    </rPh>
    <phoneticPr fontId="18"/>
  </si>
  <si>
    <t>ふりがな</t>
    <phoneticPr fontId="18"/>
  </si>
  <si>
    <t>分別区分</t>
    <rPh sb="0" eb="2">
      <t>ブンベツ</t>
    </rPh>
    <rPh sb="2" eb="4">
      <t>クブン</t>
    </rPh>
    <phoneticPr fontId="18"/>
  </si>
  <si>
    <t>備考</t>
    <rPh sb="0" eb="2">
      <t>ビコウ</t>
    </rPh>
    <phoneticPr fontId="18"/>
  </si>
  <si>
    <t>あ行</t>
    <phoneticPr fontId="18"/>
  </si>
  <si>
    <t>あ</t>
  </si>
  <si>
    <r>
      <t>アイスクリームの容器</t>
    </r>
    <r>
      <rPr>
        <sz val="12"/>
        <color theme="1"/>
        <rFont val="ＭＳ 明朝"/>
        <family val="1"/>
        <charset val="128"/>
      </rPr>
      <t>【紙製】</t>
    </r>
    <phoneticPr fontId="18"/>
  </si>
  <si>
    <t>あいすくりーむのようき（かみせい）</t>
  </si>
  <si>
    <t>燃やすごみ</t>
  </si>
  <si>
    <t>_x000D_</t>
    <phoneticPr fontId="18"/>
  </si>
  <si>
    <t>　</t>
  </si>
  <si>
    <t>アイスクリームの容器【プラスチック製】</t>
    <phoneticPr fontId="18"/>
  </si>
  <si>
    <t>あいすくりーむのようき（ぷらすちっくせい）</t>
  </si>
  <si>
    <t>容器包装プラスチック</t>
  </si>
  <si>
    <t>アイスピック</t>
  </si>
  <si>
    <t>あいすぴっく</t>
  </si>
  <si>
    <t>燃やさないごみ</t>
  </si>
  <si>
    <t>厚紙などで包み、品目を明記してください。_x000D_</t>
    <phoneticPr fontId="18"/>
  </si>
  <si>
    <t>アイス枕(冷却枕)</t>
  </si>
  <si>
    <t>あいすまくら（れいきゃくまくら）</t>
  </si>
  <si>
    <t>アイロン</t>
  </si>
  <si>
    <t>あいろん</t>
  </si>
  <si>
    <t>アイロン台</t>
  </si>
  <si>
    <t>あいろんだい</t>
  </si>
  <si>
    <t>粗大ごみ</t>
  </si>
  <si>
    <t>粗大ごみコールセンターへお申し込みください（問合せ先は裏表紙を参照）。_x000D_
金額は２００円です。_x000D_</t>
  </si>
  <si>
    <t>空き缶【飲食用以外】</t>
    <phoneticPr fontId="18"/>
  </si>
  <si>
    <t>あきかん（いんしょくよういがい）</t>
  </si>
  <si>
    <t>空き缶【飲食用】</t>
    <phoneticPr fontId="18"/>
  </si>
  <si>
    <t>あきかん（いんしょくよう）</t>
  </si>
  <si>
    <t>かん</t>
  </si>
  <si>
    <t>水ですすいでからつぶさずに出してください。_x000D_</t>
    <phoneticPr fontId="18"/>
  </si>
  <si>
    <t>空きびん【飲食用／化粧用できれいなもの】</t>
    <phoneticPr fontId="18"/>
  </si>
  <si>
    <t>あきびん（いんしょくよう・けしょうようできれいなもの）</t>
  </si>
  <si>
    <t>びん</t>
  </si>
  <si>
    <t>水ですすいでから出してください。_x000D_</t>
    <phoneticPr fontId="18"/>
  </si>
  <si>
    <t>空きびん【汚れたもの、飲食用・化粧用以外】</t>
    <phoneticPr fontId="18"/>
  </si>
  <si>
    <t>あきびん（よごれたもの、いんしょくよう・けしょうよういがい）</t>
  </si>
  <si>
    <t>アクリル板</t>
  </si>
  <si>
    <t>あくりるばん</t>
  </si>
  <si>
    <t>アコーディオンカーテン</t>
  </si>
  <si>
    <t>あこーでぃおんかーてん</t>
  </si>
  <si>
    <t>粗大ごみコールセンターへお申し込みください（問合せ先は裏表紙を参照）。_x000D_
金額は大きさにより異なります。（高さ１８０cm未満は５００円、１８０cm以上は１０００円）_x000D__x000D_</t>
  </si>
  <si>
    <t>アコーディオン【楽器】</t>
    <phoneticPr fontId="18"/>
  </si>
  <si>
    <t>あこーでぃおん（がっき）</t>
  </si>
  <si>
    <t>粗大ごみコールセンターへお申し込みください（問合せ先は裏表紙を参照）。
_x000D_金額は５００円です。_x000D__x000D_</t>
  </si>
  <si>
    <t>足拭きマット【裏にゴムが付いているもの】</t>
    <phoneticPr fontId="18"/>
  </si>
  <si>
    <t>あしふきまっと（うらにごむがついているもの）</t>
  </si>
  <si>
    <t>足拭きマット【すべて布製】</t>
    <phoneticPr fontId="18"/>
  </si>
  <si>
    <t>あしふきまっと（すべてぬのせい）</t>
  </si>
  <si>
    <t>アタッシュケース</t>
  </si>
  <si>
    <t>あたっしゅけーす</t>
  </si>
  <si>
    <t>アダプター</t>
  </si>
  <si>
    <t>あだぷたー</t>
  </si>
  <si>
    <t>圧力鍋</t>
  </si>
  <si>
    <t>あつりょくなべ</t>
  </si>
  <si>
    <t>油紙</t>
  </si>
  <si>
    <t>あぶらがみ</t>
  </si>
  <si>
    <t>油こし紙</t>
  </si>
  <si>
    <t>あぶらこしかみ</t>
  </si>
  <si>
    <t>油こし容器</t>
  </si>
  <si>
    <t>あぶらこしようき</t>
  </si>
  <si>
    <t>油の容器【ガラス製】</t>
    <rPh sb="8" eb="9">
      <t>セイ</t>
    </rPh>
    <phoneticPr fontId="18"/>
  </si>
  <si>
    <t>あぶらのようき（がらす）</t>
  </si>
  <si>
    <t>油の容器【プラスチック製】</t>
    <rPh sb="11" eb="12">
      <t>セイ</t>
    </rPh>
    <phoneticPr fontId="18"/>
  </si>
  <si>
    <t>あぶらのようき（ぷらすちっく）</t>
  </si>
  <si>
    <t>油【機械用】</t>
    <phoneticPr fontId="18"/>
  </si>
  <si>
    <t>あぶら（きかいよう）</t>
  </si>
  <si>
    <t>市では収集できないもの</t>
  </si>
  <si>
    <t>専門業者に処理依頼してください。_x000D_</t>
    <phoneticPr fontId="18"/>
  </si>
  <si>
    <t>油【食用／液体のまま】</t>
    <phoneticPr fontId="18"/>
  </si>
  <si>
    <t>あぶら（しょくよう）（えきたいのまま）</t>
  </si>
  <si>
    <t>家庭用廃食用油</t>
  </si>
  <si>
    <t>月に１度、文化センターで回収しています。容器はお持ち帰りいただきます。_x000D_</t>
    <phoneticPr fontId="18"/>
  </si>
  <si>
    <t>油【食用／固めたもの・染み込ませたもの】</t>
    <phoneticPr fontId="18"/>
  </si>
  <si>
    <t>あぶら（しょくよう）（かためたもの・しみこませたもの）</t>
  </si>
  <si>
    <t>雨具(カッパ)</t>
  </si>
  <si>
    <t>あまぐ（かっぱ）</t>
  </si>
  <si>
    <t>雨戸</t>
  </si>
  <si>
    <t>あまど</t>
  </si>
  <si>
    <t>粗大ごみコールセンターへお申し込みください（問合せ先は裏表紙を参照）。_x000D_
金額は５００円です。_x000D_</t>
  </si>
  <si>
    <t>雨どい</t>
  </si>
  <si>
    <t>あまどい</t>
  </si>
  <si>
    <t>編み機</t>
  </si>
  <si>
    <t>あみき</t>
  </si>
  <si>
    <t>網戸</t>
  </si>
  <si>
    <t>あみど</t>
  </si>
  <si>
    <t>粗大ごみコールセンターへお申し込みください（問合せ先は裏表紙を参照）。
_x000D_金額は２００円です。_x000D_</t>
  </si>
  <si>
    <t>網・ネット</t>
  </si>
  <si>
    <t>あみ・ねっと</t>
  </si>
  <si>
    <t>アルカリ乾電池</t>
  </si>
  <si>
    <t>あるかりかんでんち</t>
  </si>
  <si>
    <t>有害ごみ</t>
  </si>
  <si>
    <t>アルバム</t>
  </si>
  <si>
    <t>あるばむ</t>
  </si>
  <si>
    <t>中の写真は取り出して燃やすごみに出してください。_x000D_</t>
    <phoneticPr fontId="18"/>
  </si>
  <si>
    <t>アルミカップ</t>
  </si>
  <si>
    <t>あるみかっぷ</t>
  </si>
  <si>
    <t>アルミかん</t>
  </si>
  <si>
    <t>あるみかん</t>
  </si>
  <si>
    <t>アルミサッシ</t>
  </si>
  <si>
    <t>あるみさっし</t>
  </si>
  <si>
    <t>粗大ごみコールセンターへお申し込みください（問合せ先は裏表紙を参照）。_x000D_
金額は窓用で高さ９０cm未満が５００円、戸・扉が１，０００円です。_x000D_</t>
  </si>
  <si>
    <t>アルミ付紙パック</t>
  </si>
  <si>
    <t>あるみづけかみぱっく</t>
  </si>
  <si>
    <t>アルミック缶【飲食用】</t>
    <rPh sb="5" eb="6">
      <t>カン</t>
    </rPh>
    <rPh sb="7" eb="10">
      <t>インショクヨウ</t>
    </rPh>
    <phoneticPr fontId="18"/>
  </si>
  <si>
    <t>水ですすいでからつぶさずに出してください。</t>
  </si>
  <si>
    <t>アルミック缶【飲食用以外】</t>
    <rPh sb="10" eb="12">
      <t>イガイ</t>
    </rPh>
    <phoneticPr fontId="18"/>
  </si>
  <si>
    <t>燃やさないごみ</t>
    <rPh sb="0" eb="1">
      <t>モ</t>
    </rPh>
    <phoneticPr fontId="18"/>
  </si>
  <si>
    <t>アルミホイルの外箱</t>
  </si>
  <si>
    <t>あるみほいるのそとばこ</t>
  </si>
  <si>
    <t>雑誌・雑がみ</t>
  </si>
  <si>
    <t>金属刃は取り外して燃やさないごみに出してください。_x000D_</t>
    <phoneticPr fontId="18"/>
  </si>
  <si>
    <t>アルミホイル(アルミ箔)</t>
  </si>
  <si>
    <t>あるみほいる（あるみはく）</t>
  </si>
  <si>
    <t>泡だて器</t>
  </si>
  <si>
    <t>あわだてき</t>
  </si>
  <si>
    <t>あんか</t>
  </si>
  <si>
    <t>安全ピン【金属製】</t>
    <rPh sb="7" eb="8">
      <t>セイ</t>
    </rPh>
    <phoneticPr fontId="18"/>
  </si>
  <si>
    <t>あんぜんぴん（きんぞく）</t>
  </si>
  <si>
    <t>アンテナ【テレビ用】</t>
    <phoneticPr fontId="18"/>
  </si>
  <si>
    <t>あんてな（てれびよう）</t>
  </si>
  <si>
    <t>粗大ごみコールセンターへお申し込みください（問合せ先は裏表紙を参照）。_x000D_
金額は室内・卓上用が２００円、屋外用（ＢＳアンテナ含む）が５００円です。_x000D_</t>
  </si>
  <si>
    <t>アンプ【ステレオ用】</t>
    <phoneticPr fontId="18"/>
  </si>
  <si>
    <t>あんぷ（すてれおよう）</t>
  </si>
  <si>
    <t>石</t>
  </si>
  <si>
    <t>いし</t>
  </si>
  <si>
    <t>衣装ケース【紙製】</t>
    <phoneticPr fontId="18"/>
  </si>
  <si>
    <t>いしょうけーす（かみせい）</t>
  </si>
  <si>
    <t>衣装ケース【木製・プラスチック製・金属製】</t>
    <rPh sb="7" eb="8">
      <t>セイ</t>
    </rPh>
    <rPh sb="15" eb="16">
      <t>セイ</t>
    </rPh>
    <phoneticPr fontId="18"/>
  </si>
  <si>
    <t>いしょうけーす（き・ぷらすちっく・きんぞくせい）</t>
  </si>
  <si>
    <t>衣装ケース【段ボール製】</t>
    <phoneticPr fontId="18"/>
  </si>
  <si>
    <t>いしょうけーす（だんぼーるせい）</t>
  </si>
  <si>
    <t>段ボール</t>
  </si>
  <si>
    <t>椅子</t>
  </si>
  <si>
    <t>いす</t>
  </si>
  <si>
    <t>粗大ごみコールセンターへお申し込みください（問合せ先は裏表紙を参照）。
_x000D_金額は折りたたみ・パイプ式が２００円、それ以外が５００円です。_x000D_</t>
  </si>
  <si>
    <t>板</t>
  </si>
  <si>
    <t>いた</t>
  </si>
  <si>
    <t>板ガラス</t>
  </si>
  <si>
    <t>いたがらす</t>
  </si>
  <si>
    <t>一輪車【遊具】</t>
    <phoneticPr fontId="18"/>
  </si>
  <si>
    <t>いちりんしゃ（ゆうぐ）</t>
  </si>
  <si>
    <t>一升瓶【きれいなもの】</t>
    <phoneticPr fontId="18"/>
  </si>
  <si>
    <t>いっしょうびん（きれいなもの）</t>
  </si>
  <si>
    <t>一升瓶【汚れているもの】</t>
    <phoneticPr fontId="18"/>
  </si>
  <si>
    <t>いっしょうびん（よごれているもの）</t>
  </si>
  <si>
    <t>いっと缶【食用・ペンキ】</t>
    <phoneticPr fontId="18"/>
  </si>
  <si>
    <t>いっとかん（しょくよう・ぺんき）</t>
  </si>
  <si>
    <t>糸</t>
  </si>
  <si>
    <t>いと</t>
  </si>
  <si>
    <t>犬小屋</t>
  </si>
  <si>
    <t>いぬごや</t>
  </si>
  <si>
    <t>粗大ごみコールセンターへお申し込みください（問合せ先は裏表紙を参照）。_x000D_
金額は５００円です。ただし、オリの鉄部分が直径３ミリを超えるものや１．０平方メートルを超えるものは収集できません。_x000D_</t>
  </si>
  <si>
    <t>犬・猫シート【ペットトイレ用の砂】</t>
    <phoneticPr fontId="18"/>
  </si>
  <si>
    <t>いぬ・ねこしーと（ぺっとといれようのすな）</t>
  </si>
  <si>
    <t>医薬品【液体】</t>
    <phoneticPr fontId="18"/>
  </si>
  <si>
    <t>いやくひん（えきたい）</t>
  </si>
  <si>
    <t>市では収集できないもの</t>
    <phoneticPr fontId="18"/>
  </si>
  <si>
    <t>医薬品【固形】</t>
  </si>
  <si>
    <t>いやくひん（こけい）</t>
  </si>
  <si>
    <t>イヤホン</t>
  </si>
  <si>
    <t>いやほん</t>
  </si>
  <si>
    <t>医療用吸入器</t>
    <rPh sb="0" eb="3">
      <t>イリョウヨウ</t>
    </rPh>
    <rPh sb="3" eb="6">
      <t>キュウニュウキ</t>
    </rPh>
    <phoneticPr fontId="18"/>
  </si>
  <si>
    <t>粗大ごみ</t>
    <phoneticPr fontId="18"/>
  </si>
  <si>
    <t>30センチ未満の場合は燃やさないごみとして出してください。</t>
    <rPh sb="5" eb="7">
      <t>ミマン</t>
    </rPh>
    <rPh sb="8" eb="10">
      <t>バアイ</t>
    </rPh>
    <rPh sb="11" eb="12">
      <t>モ</t>
    </rPh>
    <rPh sb="21" eb="22">
      <t>ダ</t>
    </rPh>
    <phoneticPr fontId="18"/>
  </si>
  <si>
    <t>衣類乾燥機</t>
  </si>
  <si>
    <t>いるいかんそうき</t>
  </si>
  <si>
    <t>_x000D_専門業者に処理依頼してください。_x000D_</t>
    <phoneticPr fontId="18"/>
  </si>
  <si>
    <t>衣類【古着】</t>
  </si>
  <si>
    <t>いるい（ふるぎ）</t>
  </si>
  <si>
    <t>古布・古着</t>
  </si>
  <si>
    <t>入れ歯</t>
  </si>
  <si>
    <t>いれば</t>
  </si>
  <si>
    <t>色鉛筆</t>
  </si>
  <si>
    <t>いろえんぴつ</t>
  </si>
  <si>
    <t>色紙【黒色以外】</t>
    <phoneticPr fontId="18"/>
  </si>
  <si>
    <t>いろがみ（くろいろいがい）</t>
  </si>
  <si>
    <t>黒色は燃やすごみで出してください。_x000D_</t>
    <phoneticPr fontId="18"/>
  </si>
  <si>
    <t>印鑑【木製以外】</t>
    <phoneticPr fontId="18"/>
  </si>
  <si>
    <t>いんかん（もくせいいがい）</t>
  </si>
  <si>
    <t>印鑑【木製】</t>
    <phoneticPr fontId="18"/>
  </si>
  <si>
    <t>いんかん（もくせい）</t>
  </si>
  <si>
    <t>インクカートリッジ</t>
  </si>
  <si>
    <t>いんくかーとりっじ</t>
  </si>
  <si>
    <t>インクの容器【ガラス製】</t>
    <rPh sb="10" eb="11">
      <t>セイ</t>
    </rPh>
    <phoneticPr fontId="18"/>
  </si>
  <si>
    <t>いんくのようき（がらす）</t>
  </si>
  <si>
    <t>インクの容器【プラスチック製】</t>
    <rPh sb="13" eb="14">
      <t>セイ</t>
    </rPh>
    <phoneticPr fontId="18"/>
  </si>
  <si>
    <t>いんくのようき（ぷらすちっく）</t>
  </si>
  <si>
    <t>インクリボン</t>
  </si>
  <si>
    <t>いんくりぼん</t>
  </si>
  <si>
    <t>インスリンの針</t>
  </si>
  <si>
    <t>いんすりんのはり</t>
  </si>
  <si>
    <t>医療機関へ返却してください。_x000D_</t>
    <phoneticPr fontId="18"/>
  </si>
  <si>
    <t>インターホン</t>
  </si>
  <si>
    <t>いんたーほん</t>
  </si>
  <si>
    <t>ウィンドブレーカー</t>
  </si>
  <si>
    <t>うぃんどぶれーかー</t>
  </si>
  <si>
    <t>ウインドサーフィン</t>
  </si>
  <si>
    <t>ういんどさーふぃん</t>
  </si>
  <si>
    <t>植木の枝葉【太さ１０ｃｍ未満】</t>
    <phoneticPr fontId="18"/>
  </si>
  <si>
    <t>うえきのえだは（ふとさ５ＣＭみまん）</t>
  </si>
  <si>
    <t>せん定した枝</t>
  </si>
  <si>
    <t>長さ６０cm以内、直径３０cm以内に束ねて、粗大ごみコールセンターへお申し込みください。_x000D_１回につき５束まで無料で収集します。_x000D_</t>
  </si>
  <si>
    <r>
      <t>植木鉢</t>
    </r>
    <r>
      <rPr>
        <sz val="12"/>
        <rFont val="ＭＳ 明朝"/>
        <family val="1"/>
        <charset val="128"/>
      </rPr>
      <t>【素焼き】</t>
    </r>
    <phoneticPr fontId="18"/>
  </si>
  <si>
    <t>うえきばち（すやき）</t>
  </si>
  <si>
    <t>燃やさないごみ</t>
    <phoneticPr fontId="18"/>
  </si>
  <si>
    <t>植木鉢【陶磁器・プラスチック・金属】</t>
    <phoneticPr fontId="18"/>
  </si>
  <si>
    <t>うえきばち（とうじき・ぷらすちっく・きんぞく）</t>
  </si>
  <si>
    <t>植木鉢【木製】</t>
    <phoneticPr fontId="18"/>
  </si>
  <si>
    <t>うえきばち（もくせい）</t>
  </si>
  <si>
    <t>ウエス</t>
  </si>
  <si>
    <t>うえす</t>
  </si>
  <si>
    <t>ウエストバッグ</t>
  </si>
  <si>
    <t>うえすとばっぐ</t>
  </si>
  <si>
    <t>ウエットスーツ</t>
  </si>
  <si>
    <t>うえっとすーつ</t>
  </si>
  <si>
    <t>ウォーターサーバー</t>
    <phoneticPr fontId="18"/>
  </si>
  <si>
    <t>ウォーターサーバー用ボトル</t>
  </si>
  <si>
    <t>うぉーたーさーばーようぼとる</t>
  </si>
  <si>
    <t>浮き輪</t>
  </si>
  <si>
    <t>うきわ</t>
  </si>
  <si>
    <t>臼(うす)</t>
  </si>
  <si>
    <t>うす（うす）</t>
  </si>
  <si>
    <t>うちわ【骨組みが竹製】</t>
  </si>
  <si>
    <t>うちわ（ほねぐみがたけせい）</t>
  </si>
  <si>
    <t>うちわ【骨組みがプラスチック製】</t>
  </si>
  <si>
    <t>うちわ（ほねぐみがぷらすちっくせい）</t>
  </si>
  <si>
    <t>ウッドカーペット</t>
  </si>
  <si>
    <t>うっどかーぺっと</t>
  </si>
  <si>
    <t>粗大ごみコールセンターへお申し込みください（問合せ先は裏表紙を参照）。
_x000D_金額は大きさによって異なります。（３畳未満が５００円、３～６畳未満が１，０００円、６畳以上が２，０００円）_x000D_</t>
    <rPh sb="68" eb="70">
      <t>ミマン</t>
    </rPh>
    <phoneticPr fontId="18"/>
  </si>
  <si>
    <t>ウッドチップ</t>
    <phoneticPr fontId="18"/>
  </si>
  <si>
    <t>燃やすごみ</t>
    <rPh sb="0" eb="1">
      <t>モ</t>
    </rPh>
    <phoneticPr fontId="18"/>
  </si>
  <si>
    <t>腕時計</t>
  </si>
  <si>
    <t>うでどけい</t>
  </si>
  <si>
    <t>乳母車・ベビーカー</t>
  </si>
  <si>
    <t>うばぐるま・べびーかー</t>
  </si>
  <si>
    <t>梅酒を漬けるびん</t>
  </si>
  <si>
    <t>うめしゅをつけるびん</t>
  </si>
  <si>
    <t>羽毛ふとん</t>
  </si>
  <si>
    <t>うもうふとん</t>
  </si>
  <si>
    <t>粗大ごみコールセンターへお申し込みください（問合せ先は裏表紙を参照）。
_x000D_金額は５００円です。_x000D_</t>
  </si>
  <si>
    <t>エアコンの配管カバー</t>
    <phoneticPr fontId="18"/>
  </si>
  <si>
    <t>えあこんのはいかんかばー</t>
  </si>
  <si>
    <t>粗大ごみコールセンターへお申し込みください（問合せ先は裏表紙を参照）。_x000D_</t>
  </si>
  <si>
    <t>エアコン【家庭用／室内機・室外機】</t>
    <phoneticPr fontId="18"/>
  </si>
  <si>
    <t>えあこん（かていよう）（しつないき・しつがいき）</t>
  </si>
  <si>
    <t>エアーポンプ</t>
  </si>
  <si>
    <t>えあーぽんぷ</t>
  </si>
  <si>
    <t>衛生用品</t>
  </si>
  <si>
    <t>えいせいようひん</t>
  </si>
  <si>
    <t>液晶テレビ</t>
  </si>
  <si>
    <t>えきしょうてれび</t>
  </si>
  <si>
    <t>液晶モニター【パソコン用】</t>
    <phoneticPr fontId="18"/>
  </si>
  <si>
    <t>えきしょうもにたー（ぱそこんよう）</t>
  </si>
  <si>
    <t>エキスパンダー</t>
  </si>
  <si>
    <t>えきすぱんだー</t>
  </si>
  <si>
    <t>液体樹脂</t>
    <rPh sb="0" eb="4">
      <t>エキタイジュシ</t>
    </rPh>
    <phoneticPr fontId="18"/>
  </si>
  <si>
    <t>燃やすごみ(少量のみ)</t>
    <rPh sb="6" eb="8">
      <t>ショウリョウ</t>
    </rPh>
    <phoneticPr fontId="18"/>
  </si>
  <si>
    <t>少量の場合は固めた上で燃やすごみに出してください。大量に出す場合には専門業者に依頼してください。</t>
    <rPh sb="0" eb="2">
      <t>ショウリョウ</t>
    </rPh>
    <rPh sb="3" eb="5">
      <t>バアイ</t>
    </rPh>
    <rPh sb="6" eb="7">
      <t>カタ</t>
    </rPh>
    <rPh sb="9" eb="10">
      <t>ウエ</t>
    </rPh>
    <rPh sb="11" eb="12">
      <t>モ</t>
    </rPh>
    <rPh sb="17" eb="18">
      <t>ダ</t>
    </rPh>
    <rPh sb="25" eb="27">
      <t>タイリョウ</t>
    </rPh>
    <rPh sb="28" eb="29">
      <t>ダ</t>
    </rPh>
    <rPh sb="30" eb="32">
      <t>バアイ</t>
    </rPh>
    <rPh sb="34" eb="38">
      <t>センモンギョウシャ</t>
    </rPh>
    <rPh sb="39" eb="41">
      <t>イライ</t>
    </rPh>
    <phoneticPr fontId="18"/>
  </si>
  <si>
    <t>枝切りばさみ</t>
  </si>
  <si>
    <t>えだきりばさみ</t>
  </si>
  <si>
    <t>刃の部分を厚紙などで包んでください。_x000D_</t>
    <phoneticPr fontId="18"/>
  </si>
  <si>
    <t>枝・木</t>
  </si>
  <si>
    <t>えだ・き</t>
  </si>
  <si>
    <t>長さ６０cm以内、直径３０cm以内に束ねて、粗大ごみコールセンターへ電話でお申し込みください。_x000D_１回につき５束まで無料で収集します。_x000D_</t>
    <phoneticPr fontId="18"/>
  </si>
  <si>
    <t>絵の具のチューブ</t>
  </si>
  <si>
    <t>えのぐのちゅーぶ</t>
  </si>
  <si>
    <t>エプロン</t>
  </si>
  <si>
    <t>えぷろん</t>
  </si>
  <si>
    <t>絵本</t>
  </si>
  <si>
    <t>えほん</t>
  </si>
  <si>
    <t>エレクトーン</t>
    <phoneticPr fontId="18"/>
  </si>
  <si>
    <t>粗大ごみコールセンターへお申し込みください（問合せ先は裏表紙を参照）。_x000D_
金額は３，０００円です。_x000D_</t>
  </si>
  <si>
    <t>園芸用支柱・植木棒</t>
    <phoneticPr fontId="18"/>
  </si>
  <si>
    <t>えんげいようしちゅう_x000D_
うえきぼう</t>
  </si>
  <si>
    <t>園芸用土の袋</t>
  </si>
  <si>
    <t>えんげいようつちのふくろ</t>
  </si>
  <si>
    <t>園芸用肥料</t>
  </si>
  <si>
    <t>えんげいようひりょう</t>
  </si>
  <si>
    <t>園芸用腐葉土【家庭用】</t>
  </si>
  <si>
    <t>えんげいようふようど（かていよう）</t>
  </si>
  <si>
    <t>園芸用薬品</t>
  </si>
  <si>
    <t>えんげいようやくひん</t>
  </si>
  <si>
    <t>エンジンオイル</t>
  </si>
  <si>
    <t>えんじんおいる</t>
  </si>
  <si>
    <t xml:space="preserve">市販の廃油処理剤（例：ポイパック）に吸収させ、「燃やすごみ」として排出してください。大量に出す場合には専門業者に依頼してください。
</t>
    <rPh sb="42" eb="44">
      <t>タイリョウ</t>
    </rPh>
    <rPh sb="45" eb="46">
      <t>ダ</t>
    </rPh>
    <rPh sb="47" eb="49">
      <t>バアイ</t>
    </rPh>
    <rPh sb="51" eb="53">
      <t>センモン</t>
    </rPh>
    <phoneticPr fontId="18"/>
  </si>
  <si>
    <t>エンジン冷却水・クーラント液</t>
    <rPh sb="4" eb="7">
      <t>レイキャクスイ</t>
    </rPh>
    <rPh sb="13" eb="14">
      <t>エキ</t>
    </rPh>
    <phoneticPr fontId="18"/>
  </si>
  <si>
    <t xml:space="preserve">市販の凝固剤に吸収させ、「燃やすごみ」として排出してください。大量に出す場合には専門業者に依頼してください。
</t>
    <rPh sb="3" eb="5">
      <t>ギョウコ</t>
    </rPh>
    <rPh sb="31" eb="33">
      <t>タイリョウ</t>
    </rPh>
    <rPh sb="34" eb="35">
      <t>ダ</t>
    </rPh>
    <rPh sb="36" eb="38">
      <t>バアイ</t>
    </rPh>
    <rPh sb="40" eb="42">
      <t>センモン</t>
    </rPh>
    <phoneticPr fontId="18"/>
  </si>
  <si>
    <t>縁台</t>
  </si>
  <si>
    <t>えんだい</t>
  </si>
  <si>
    <t>粗大ごみコールセンターへお申し込みください（問合せ先は裏表紙を参照）。_x000D_
金額は大きさによって異なります。（１２０cm未満が５００円、１２０cm以上が１，０００円）コンクリート製は収集できません。_x000D_</t>
  </si>
  <si>
    <t>延長コード【家庭用】</t>
  </si>
  <si>
    <t>えんちょうこーど（かていよう）</t>
  </si>
  <si>
    <t>煙突</t>
  </si>
  <si>
    <t>えんとつ</t>
  </si>
  <si>
    <t>鉛筆</t>
  </si>
  <si>
    <t>えんぴつ</t>
  </si>
  <si>
    <t>鉛筆削り【手動・電動】</t>
  </si>
  <si>
    <t>えんぴつけずり（しゅどう・でんどう）</t>
  </si>
  <si>
    <t>オイル缶【自動車・機械用】</t>
  </si>
  <si>
    <t>おいるかん（じどうしゃ・きかいよう）</t>
  </si>
  <si>
    <t>中身は専門業者に処理依頼してください。_x000D_</t>
    <phoneticPr fontId="18"/>
  </si>
  <si>
    <t>オイルヒーター</t>
  </si>
  <si>
    <t>おいるひーたー</t>
  </si>
  <si>
    <t>粗大ごみコールセンターへお申し込みください（問合せ先は裏表紙を参照）。
金額は１，０００円です。
中のオイルは抜かずにそのままお出しください。</t>
  </si>
  <si>
    <t>オイル【自動車・機械用】</t>
    <phoneticPr fontId="18"/>
  </si>
  <si>
    <t>おいる（じどうしゃ・きかいよう）</t>
  </si>
  <si>
    <t>王冠(キャップ)</t>
  </si>
  <si>
    <t>おうかん（きゃっぷ）</t>
  </si>
  <si>
    <t>お菓子の箱・袋【紙製／きれいなもの】</t>
    <rPh sb="9" eb="10">
      <t>セイ</t>
    </rPh>
    <phoneticPr fontId="18"/>
  </si>
  <si>
    <t>おかしのはこ・ふくろ（かみ）（きれいなもの）</t>
  </si>
  <si>
    <t>お菓子の箱・袋【紙製／汚れているもの】</t>
    <rPh sb="9" eb="10">
      <t>セイ</t>
    </rPh>
    <phoneticPr fontId="18"/>
  </si>
  <si>
    <t>おかしのはこ・ふくろ（かみ）（よごれているもの）</t>
  </si>
  <si>
    <t>お菓子の箱・袋【プラスチック】</t>
    <phoneticPr fontId="18"/>
  </si>
  <si>
    <t>おかしのはこ・ふくろ（ぷらすちっく）</t>
  </si>
  <si>
    <t>お菓子の箱【金属】</t>
  </si>
  <si>
    <t>おかしのはこ（きんぞく）</t>
  </si>
  <si>
    <t>水ですすいでからつぶさずに出してください。_x000D__x000D_</t>
  </si>
  <si>
    <t>桶【金属・プラスチック製】</t>
  </si>
  <si>
    <t>おけ（きんぞく・ぷらすちっくせい）</t>
  </si>
  <si>
    <t>桶【木製】</t>
  </si>
  <si>
    <t>おけ（もくせい）</t>
  </si>
  <si>
    <t>_x000D__x000D_</t>
  </si>
  <si>
    <t>押入れ棚</t>
  </si>
  <si>
    <t>おしいれだな</t>
  </si>
  <si>
    <t>粗大ごみコールセンターへお申し込みください（問合せ先は裏表紙を参照）。
_x000D_金額は高さと幅の合計によって異なります。_x000D_（１４０cm未満が２００円、１４０～２００cm未満が５００円、２００cm～２５０cm未満が１，０００円、２５０cm～３００cm未満が２，０００円、３００cm～４００cmまでが３，０００円）_x000D__x000D_</t>
  </si>
  <si>
    <t>押しピン(がびょう)</t>
  </si>
  <si>
    <t>おしぴん（がびょう）</t>
  </si>
  <si>
    <t>厚紙などで包み、品目を明記してください。_x000D__x000D_</t>
  </si>
  <si>
    <t>おしぼり【紙】</t>
  </si>
  <si>
    <t>おしぼり（かみ）</t>
  </si>
  <si>
    <t>おしぼり【布】</t>
  </si>
  <si>
    <t>おしぼり（ぬの）</t>
  </si>
  <si>
    <t>おしゃぶり</t>
  </si>
  <si>
    <t>お玉(しゃくし)【竹／木製】</t>
    <phoneticPr fontId="18"/>
  </si>
  <si>
    <t>おたま（しゃくし）（たけ・もくせい）</t>
  </si>
  <si>
    <t>お玉(しゃくし)【プラスチック製／金属】</t>
    <rPh sb="15" eb="16">
      <t>セイ</t>
    </rPh>
    <phoneticPr fontId="18"/>
  </si>
  <si>
    <t>おたま（しゃくし）（ぷらすちっく・きんぞく）</t>
  </si>
  <si>
    <t>落ち葉・枯れ葉・下草</t>
  </si>
  <si>
    <t>おちば・かれは・したくさ</t>
  </si>
  <si>
    <t>落ち葉・下草</t>
  </si>
  <si>
    <t>４５リットル以内の透明・半透明の袋に入れて燃やすごみの日に出してください。_x000D_３袋までは無料で収集します。_x000D__x000D_</t>
    <phoneticPr fontId="18"/>
  </si>
  <si>
    <t>汚泥</t>
  </si>
  <si>
    <t>おでい</t>
  </si>
  <si>
    <t>専門業者に処理依頼してください。_x000D__x000D_</t>
  </si>
  <si>
    <t>落し蓋【金属製】</t>
    <phoneticPr fontId="18"/>
  </si>
  <si>
    <t>おとしぶた（きんぞくせい）</t>
  </si>
  <si>
    <t>落し蓋【木製】</t>
    <phoneticPr fontId="18"/>
  </si>
  <si>
    <t>おとしぶた（もくせい）</t>
  </si>
  <si>
    <t>斧</t>
  </si>
  <si>
    <t>おの</t>
  </si>
  <si>
    <t>刃の部分を厚紙などで包んでください。_x000D__x000D_</t>
  </si>
  <si>
    <t>帯(おび)</t>
  </si>
  <si>
    <t>おび（おび）</t>
  </si>
  <si>
    <t>燃やすごみ</t>
    <phoneticPr fontId="18"/>
  </si>
  <si>
    <t>金属等を含む場合は燃やさないごみの日に出してください。</t>
    <rPh sb="0" eb="2">
      <t>キンゾク</t>
    </rPh>
    <rPh sb="2" eb="3">
      <t>トウ</t>
    </rPh>
    <rPh sb="4" eb="5">
      <t>フク</t>
    </rPh>
    <rPh sb="6" eb="8">
      <t>バアイ</t>
    </rPh>
    <rPh sb="9" eb="10">
      <t>モ</t>
    </rPh>
    <rPh sb="17" eb="18">
      <t>ヒ</t>
    </rPh>
    <rPh sb="19" eb="20">
      <t>ダ</t>
    </rPh>
    <phoneticPr fontId="18"/>
  </si>
  <si>
    <t>お盆【金属・プラスチック製】</t>
    <rPh sb="12" eb="13">
      <t>セイ</t>
    </rPh>
    <phoneticPr fontId="18"/>
  </si>
  <si>
    <t>おぼん（きんぞく・ぷらすちっく）</t>
  </si>
  <si>
    <t>お盆【木製】</t>
    <phoneticPr fontId="18"/>
  </si>
  <si>
    <t>おぼん（もくせい）</t>
  </si>
  <si>
    <t>おまる</t>
  </si>
  <si>
    <t>おむつ【未使用】</t>
    <rPh sb="4" eb="5">
      <t>ミ</t>
    </rPh>
    <phoneticPr fontId="18"/>
  </si>
  <si>
    <t>おむつ【使用済】</t>
    <phoneticPr fontId="18"/>
  </si>
  <si>
    <t>おむつ（しようずみ）</t>
  </si>
  <si>
    <t>おむつ</t>
  </si>
  <si>
    <t>汚物はトイレに流して、透明・半透明の袋に「おむつ」と書いて燃やすごみの日に出してください。_x000D__x000D_</t>
  </si>
  <si>
    <t>おもちゃ・玩具【金属・プラスチック製】</t>
    <phoneticPr fontId="18"/>
  </si>
  <si>
    <t>おもちゃ・がんぐ（きんぞく・ぷらすちっくせい）</t>
  </si>
  <si>
    <t>おもちゃ・玩具【木製】</t>
    <phoneticPr fontId="18"/>
  </si>
  <si>
    <t>おもちゃ・がんぐ（もくせい）</t>
  </si>
  <si>
    <t>折り紙【金紙・銀紙以外】</t>
    <phoneticPr fontId="18"/>
  </si>
  <si>
    <t>おりがみ（きんかみ・ぎんがみいがい）</t>
  </si>
  <si>
    <t>折り紙【金紙・銀紙】</t>
    <phoneticPr fontId="18"/>
  </si>
  <si>
    <t>おりがみ（きんかみ・ぎんがみ）</t>
  </si>
  <si>
    <t>折り込みチラシ</t>
  </si>
  <si>
    <t>おりこみちらし</t>
  </si>
  <si>
    <t>新聞</t>
  </si>
  <si>
    <t>新聞と一緒に束ねて出すこともできます。_x000D__x000D_</t>
  </si>
  <si>
    <t>折りたたみ椅子</t>
  </si>
  <si>
    <t>おりたたみいす</t>
  </si>
  <si>
    <t>粗大ごみコールセンターへお申し込みください（問合せ先は裏表紙を参照）。
_x000D_金額は２００円です。_x000D__x000D_</t>
  </si>
  <si>
    <t>折りたたみ傘</t>
  </si>
  <si>
    <t>おりたたみかさ</t>
  </si>
  <si>
    <t>折りたたみ自転車</t>
  </si>
  <si>
    <t>おりたたみじてんしゃ</t>
  </si>
  <si>
    <t>粗大ごみコールセンターへお申し込みください（問合せ先は裏表紙を参照）。_x000D_
金額は１９インチ以下が５００円、２０インチ以上が１，０００円です。_x000D__x000D_</t>
  </si>
  <si>
    <t>折りたたみ机</t>
  </si>
  <si>
    <t>おりたたみつくえ</t>
  </si>
  <si>
    <t>粗大ごみコールセンターへお申し込みください（問合せ先は裏表紙を参照）。_x000D_
金額は最大辺９０cm未満が２００円、９０cm以上が５００円です。_x000D__x000D_</t>
  </si>
  <si>
    <t>オルガン【電子オルガンを含む】</t>
    <rPh sb="12" eb="13">
      <t>フク</t>
    </rPh>
    <phoneticPr fontId="18"/>
  </si>
  <si>
    <t>おるがん（でんしおるがんをのぞく）</t>
  </si>
  <si>
    <t>粗大ごみコールセンターへお申し込みください（問合せ先は裏表紙を参照）。_x000D_
金額は３，０００円です。_x000D__x000D_</t>
  </si>
  <si>
    <t>おろしがね【金属製】</t>
    <phoneticPr fontId="18"/>
  </si>
  <si>
    <t>おろしがね（きんぞくせい）</t>
  </si>
  <si>
    <t>温水器</t>
  </si>
  <si>
    <t>おんすいき</t>
  </si>
  <si>
    <t>粗大ごみコールセンターへお申し込みください（問合せ先は裏表紙を参照）。_x000D_
金額は最大辺５０cm以下が５００円です。（室内用のみ）_x000D__x000D_</t>
  </si>
  <si>
    <t>温水洗浄便座</t>
  </si>
  <si>
    <t>おんすいせんじょうべんざ</t>
  </si>
  <si>
    <t>温水ヒーター</t>
  </si>
  <si>
    <t>おんすいひーたー</t>
  </si>
  <si>
    <t>粗大ごみコールセンターへお申し込みください（問合せ先は裏表紙を参照）。
_x000D_金額は１，０００円です。_x000D__x000D_</t>
  </si>
  <si>
    <t>温度計【水銀を含まないもの】</t>
  </si>
  <si>
    <t>おんどけい（すいぎんをふくまないもの）</t>
  </si>
  <si>
    <t>温度計【水銀を含むもの】</t>
  </si>
  <si>
    <t>おんどけい（すいぎんをふくむもの）</t>
  </si>
  <si>
    <t>温冷蔵庫</t>
  </si>
  <si>
    <t>おんれいぞうこ</t>
  </si>
  <si>
    <t>家電リサイクル法の対象物の場合は専門業者に処理依頼してください。_x000D_</t>
    <phoneticPr fontId="18"/>
  </si>
  <si>
    <t>オーディオ機器</t>
  </si>
  <si>
    <t>おーでぃおきき</t>
  </si>
  <si>
    <t>オーディオラック</t>
  </si>
  <si>
    <t>おーでぃおらっく</t>
  </si>
  <si>
    <t>オートバイ</t>
  </si>
  <si>
    <t>おーとばい</t>
  </si>
  <si>
    <t>オーバーオール</t>
  </si>
  <si>
    <t>おーばーおーる</t>
  </si>
  <si>
    <t>オーブン</t>
  </si>
  <si>
    <t>おーぶん</t>
  </si>
  <si>
    <t>オーブントースター</t>
  </si>
  <si>
    <t>おーぶんとーすたー</t>
  </si>
  <si>
    <t>か行</t>
    <phoneticPr fontId="18"/>
  </si>
  <si>
    <t>か</t>
  </si>
  <si>
    <t>貝殻</t>
  </si>
  <si>
    <t>かいがら</t>
  </si>
  <si>
    <t>介護用ベッド</t>
  </si>
  <si>
    <t>かいごようべっど</t>
  </si>
  <si>
    <t>粗大ごみコールセンターへお申し込みください（問合せ先は裏表紙を参照）。_x000D_
金額は３，０００円です。（ベッドマットは除く）_x000D__x000D_</t>
  </si>
  <si>
    <t>懐中電灯</t>
  </si>
  <si>
    <t>かいちゅうでんとう</t>
  </si>
  <si>
    <t>買い物袋【レジ袋】</t>
    <phoneticPr fontId="18"/>
  </si>
  <si>
    <t>かいものぶくろ（れじぶくろ）</t>
  </si>
  <si>
    <t>カイロ【使い捨て】</t>
    <phoneticPr fontId="18"/>
  </si>
  <si>
    <t>かいろ（つかいすて）</t>
  </si>
  <si>
    <t>カウンターワゴン(カウンターテーブル)</t>
  </si>
  <si>
    <t>かうんたーわごん（かうんたーてーぶる）</t>
  </si>
  <si>
    <t>化学薬品</t>
  </si>
  <si>
    <t>かがくやくひん</t>
  </si>
  <si>
    <t>鏡</t>
  </si>
  <si>
    <t>かがみ</t>
  </si>
  <si>
    <t>鍵</t>
  </si>
  <si>
    <t>かぎ</t>
  </si>
  <si>
    <t>かご【金属・プラスチック製】</t>
    <phoneticPr fontId="18"/>
  </si>
  <si>
    <t>かご（きんぞく・ぷらすちっくせい）</t>
  </si>
  <si>
    <t>かご【木・竹・藤】</t>
    <phoneticPr fontId="18"/>
  </si>
  <si>
    <t>かご（き・たけ・ふじ）</t>
  </si>
  <si>
    <t>傘</t>
  </si>
  <si>
    <t>かさ</t>
  </si>
  <si>
    <t>一部分が袋に入っていれば収集します。_x000D__x000D_</t>
  </si>
  <si>
    <t>傘立て【金属・プラスチック・陶器】</t>
    <phoneticPr fontId="18"/>
  </si>
  <si>
    <t>かさたて（きんぞく・ぷらすちっく・とうき）</t>
  </si>
  <si>
    <t>傘立て【木製】</t>
    <phoneticPr fontId="18"/>
  </si>
  <si>
    <t>かさたて（もくせい）</t>
  </si>
  <si>
    <t>加湿器</t>
  </si>
  <si>
    <t>かしつき</t>
  </si>
  <si>
    <t>果実酒を漬けるびん</t>
  </si>
  <si>
    <t>かじつしゅをつけるびん</t>
  </si>
  <si>
    <t>果実酒(ワインなど)のびん</t>
  </si>
  <si>
    <t>かじつしゅ（わいんなど）のびん</t>
  </si>
  <si>
    <t>水ですすいでから出してください。_x000D__x000D_</t>
  </si>
  <si>
    <t>カセットコンロ【卓上コンロ本体】</t>
    <phoneticPr fontId="18"/>
  </si>
  <si>
    <t>かせっとこんろ（たくじょうこんろほんたい）</t>
  </si>
  <si>
    <t>カセットテープ</t>
  </si>
  <si>
    <t>かせっとてーぷ</t>
  </si>
  <si>
    <t>カセットテープのケース</t>
  </si>
  <si>
    <t>かせっとてーぷのけーす</t>
  </si>
  <si>
    <t>カセットデッキ</t>
  </si>
  <si>
    <t>かせっとでっき</t>
  </si>
  <si>
    <t>粗大ごみコールセンターへお申し込みください（問合せ先は裏表紙を参照）。_x000D_
金額は５００円です。_x000D__x000D_</t>
  </si>
  <si>
    <t>カセットボンベ【卓上コンロ用】</t>
    <phoneticPr fontId="18"/>
  </si>
  <si>
    <t>かせっとぼんべ（たくじょうこんろよう）</t>
  </si>
  <si>
    <t>固めた食用油</t>
  </si>
  <si>
    <t>かためたしょくようあぶら</t>
  </si>
  <si>
    <t>カタログ類</t>
  </si>
  <si>
    <t>かたろぐるい</t>
  </si>
  <si>
    <t>カチューシャ</t>
  </si>
  <si>
    <t>かちゅーしゃ</t>
  </si>
  <si>
    <t>カッター</t>
  </si>
  <si>
    <t>かったー</t>
  </si>
  <si>
    <t>カッターの刃</t>
  </si>
  <si>
    <t>かったーのは</t>
  </si>
  <si>
    <t>カッパ(雨具)</t>
  </si>
  <si>
    <t>かっぱ（あまぐ）</t>
  </si>
  <si>
    <t>カップ</t>
  </si>
  <si>
    <t>かっぷ</t>
  </si>
  <si>
    <t>カップ酒のびん</t>
  </si>
  <si>
    <t>かっぷざけのびん</t>
  </si>
  <si>
    <t>カップ麺の容器【紙製】</t>
    <phoneticPr fontId="18"/>
  </si>
  <si>
    <t>かっぷめんのようき（かみせい）</t>
  </si>
  <si>
    <t>カップ麺容器【プラスチック製】</t>
    <phoneticPr fontId="18"/>
  </si>
  <si>
    <t>かっぷめんようき（ぷらすちっくせい）</t>
  </si>
  <si>
    <t>割烹着</t>
  </si>
  <si>
    <t>かっぽうぎ</t>
  </si>
  <si>
    <t>かつら(ウィッグ)</t>
  </si>
  <si>
    <t>かつら（うぃっぐ）</t>
  </si>
  <si>
    <t>蚊取り線香(マット)</t>
  </si>
  <si>
    <t>かとりせんこう（まっと）</t>
  </si>
  <si>
    <t>金網</t>
  </si>
  <si>
    <t>かなあみ</t>
  </si>
  <si>
    <t>金たわし</t>
  </si>
  <si>
    <t>かなたわし</t>
  </si>
  <si>
    <t>かなづち(とんかち)</t>
  </si>
  <si>
    <t>かなづち（とんかち）</t>
  </si>
  <si>
    <t>かばん</t>
  </si>
  <si>
    <t>花びん【ガラス製・陶器製・金属製・プラスチック製】</t>
    <phoneticPr fontId="18"/>
  </si>
  <si>
    <t>かびん（がらすせい・とうきせい・きんぞくせい・ぷらすちっくせい）</t>
  </si>
  <si>
    <t>カプセルコーヒー</t>
  </si>
  <si>
    <t>かぷせるこーひー</t>
  </si>
  <si>
    <t>壁紙</t>
  </si>
  <si>
    <t>かべがみ</t>
  </si>
  <si>
    <t>鎌(かま)</t>
  </si>
  <si>
    <t>かま（かま）</t>
  </si>
  <si>
    <t>紙皿</t>
  </si>
  <si>
    <t>かみざら</t>
  </si>
  <si>
    <t>かみそりの柄</t>
  </si>
  <si>
    <t>かみそりのえ</t>
  </si>
  <si>
    <t>かみそりの刃</t>
  </si>
  <si>
    <t>かみそりのは</t>
  </si>
  <si>
    <t>紙トレイ【きれいなもの】</t>
  </si>
  <si>
    <t>かみとれい（きれいなもの）</t>
  </si>
  <si>
    <t>紙トレイ【汚れているもの】</t>
  </si>
  <si>
    <t>かみとれい（よごれているもの）</t>
  </si>
  <si>
    <t>髪の毛</t>
  </si>
  <si>
    <t>かみのけ</t>
  </si>
  <si>
    <t>紙箱</t>
  </si>
  <si>
    <t>かみばこ</t>
  </si>
  <si>
    <t>紙パック【内側が銀・茶色】</t>
  </si>
  <si>
    <t>かみぱっく（うちがわがぎん・ちゃいろ）</t>
  </si>
  <si>
    <t>紙パック【内側が白色】</t>
  </si>
  <si>
    <t>かみぱっく（うちがわがはくしょく）</t>
  </si>
  <si>
    <t>紙パック</t>
  </si>
  <si>
    <t>紙袋【すべて紙でできているもの】</t>
  </si>
  <si>
    <t>かみぶくろ（すべてかみでできているもの）</t>
  </si>
  <si>
    <t>紙袋【ビニールコーティングされているもの】</t>
  </si>
  <si>
    <t>かみぶくろ（びにーるこーてぃんぐされているもの）</t>
  </si>
  <si>
    <t>紙やすり</t>
  </si>
  <si>
    <t>かみやすり</t>
  </si>
  <si>
    <t>カメラ</t>
  </si>
  <si>
    <t>かめら</t>
  </si>
  <si>
    <t>カラオケ機器【家庭用】</t>
    <phoneticPr fontId="18"/>
  </si>
  <si>
    <t>からおけきき（かていよう）</t>
  </si>
  <si>
    <t>からしのチューブ</t>
  </si>
  <si>
    <t>からしのちゅーぶ</t>
  </si>
  <si>
    <t>カラーボックス</t>
  </si>
  <si>
    <t>からーぼっくす</t>
  </si>
  <si>
    <t>軽石</t>
  </si>
  <si>
    <t>かるいし</t>
  </si>
  <si>
    <t>カレンダー【紙製】</t>
    <phoneticPr fontId="18"/>
  </si>
  <si>
    <t>かれんだー（かみせい）</t>
  </si>
  <si>
    <t>金具やプラスチックははずしてください。_x000D__x000D_</t>
  </si>
  <si>
    <t>革製品【靴・バッグなど】</t>
    <phoneticPr fontId="18"/>
  </si>
  <si>
    <t>かわせいひん（くつ・ばっぐなど）</t>
  </si>
  <si>
    <t>瓦(かわら)</t>
  </si>
  <si>
    <t>かわら（かわら）</t>
  </si>
  <si>
    <t>換気扇</t>
  </si>
  <si>
    <t>かんきせん</t>
  </si>
  <si>
    <t>換気扇フィルター</t>
  </si>
  <si>
    <t>かんきせんふぃるたー</t>
  </si>
  <si>
    <t>缶切り</t>
  </si>
  <si>
    <t>かんきり</t>
  </si>
  <si>
    <t>緩衝材【紙】</t>
    <phoneticPr fontId="18"/>
  </si>
  <si>
    <t>かんしょうざい（かみ）</t>
  </si>
  <si>
    <t>緩衝材【プラスチックのシート・粒】</t>
    <phoneticPr fontId="18"/>
  </si>
  <si>
    <t>かんしょうざい（ぷらすちっくのしーと・つぶ）</t>
  </si>
  <si>
    <t>乾燥機【衣類用】</t>
  </si>
  <si>
    <t>かんそうき（いるいよう）</t>
  </si>
  <si>
    <t>_x000D_専門業者に処理依頼してください。_x000D__x000D_</t>
  </si>
  <si>
    <t>乾燥機【食器用】</t>
  </si>
  <si>
    <t>かんそうき（しょっきよう）</t>
  </si>
  <si>
    <t>乾燥剤</t>
  </si>
  <si>
    <t>かんそうざい</t>
  </si>
  <si>
    <t>寒暖計【水銀を含むもの】</t>
    <phoneticPr fontId="18"/>
  </si>
  <si>
    <t>かんだんけい（すいぎんをふくむもの）</t>
  </si>
  <si>
    <t>乾電池</t>
  </si>
  <si>
    <t>かんでんち</t>
  </si>
  <si>
    <t>感熱紙</t>
  </si>
  <si>
    <t>かんねつし</t>
  </si>
  <si>
    <t>感熱発泡紙【点字用】</t>
  </si>
  <si>
    <t>かんねつはっぽうかみ（てんじよう）</t>
  </si>
  <si>
    <t>観葉植物【土は除く】</t>
  </si>
  <si>
    <t>かんようしょくぶつ（つちはのぞく）</t>
  </si>
  <si>
    <t>かん【オイル・ペンキなど】</t>
  </si>
  <si>
    <t>かん（おいる・ぺんきなど）</t>
  </si>
  <si>
    <t>使い切ってから出してください。_x000D__x000D_</t>
  </si>
  <si>
    <t>かん【ジュース・ビール・缶詰など】</t>
  </si>
  <si>
    <t>かん（じゅーす・びーる・かんづめなど）</t>
  </si>
  <si>
    <t>カーテンレール</t>
  </si>
  <si>
    <t>かーてんれーる</t>
  </si>
  <si>
    <t>_x000D__x000D_粗大ごみコールセンターへお申し込みください（問合せ先は裏表紙を参照）。</t>
  </si>
  <si>
    <t>カーテン【きれいなもの】</t>
  </si>
  <si>
    <t>かーてん（きれいなもの）</t>
  </si>
  <si>
    <t>カーテン【汚れているもの】</t>
  </si>
  <si>
    <t>かーてん（よごれているもの）</t>
  </si>
  <si>
    <t>カード【クレジットカードなど】</t>
    <phoneticPr fontId="18"/>
  </si>
  <si>
    <t>かーど（くれじっとかーどなど）</t>
  </si>
  <si>
    <t>磁気部分に切り込みを入れてください。_x000D__x000D_</t>
  </si>
  <si>
    <t>カーナビ</t>
  </si>
  <si>
    <t>かーなび</t>
  </si>
  <si>
    <t>カーペット</t>
  </si>
  <si>
    <t>かーぺっと</t>
  </si>
  <si>
    <t>粗大ごみコールセンターへお申し込みください（問合せ先は裏表紙を参照）。_x000D_
金額は大きさによって異なります。（３畳未満が２００円、３～６畳未満が５００円、６畳以上が１，０００円）_x000D__x000D_</t>
    <rPh sb="68" eb="70">
      <t>ミマン</t>
    </rPh>
    <phoneticPr fontId="18"/>
  </si>
  <si>
    <t>カーペットローラー【柄の部分】</t>
    <phoneticPr fontId="18"/>
  </si>
  <si>
    <t>かーぺっとろーらー（えのぶぶん）</t>
  </si>
  <si>
    <t>カーペットローラー【粘着テープ部分】</t>
  </si>
  <si>
    <t>かーぺっとろーらー（ねんちゃくてーぷぶぶん）</t>
  </si>
  <si>
    <t>カーボン紙</t>
  </si>
  <si>
    <t>かーぼんし</t>
  </si>
  <si>
    <t>カーラー</t>
  </si>
  <si>
    <t>かーらー</t>
  </si>
  <si>
    <t>画板</t>
  </si>
  <si>
    <t>がいた</t>
  </si>
  <si>
    <t>学習机</t>
  </si>
  <si>
    <t>がくしゅうつくえ</t>
  </si>
  <si>
    <t>学生かばん</t>
  </si>
  <si>
    <t>がくせいかばん</t>
  </si>
  <si>
    <t>額縁の裏の厚紙</t>
  </si>
  <si>
    <t>がくぶちのうらのあつがみ</t>
  </si>
  <si>
    <r>
      <t>額縁</t>
    </r>
    <r>
      <rPr>
        <sz val="12"/>
        <color theme="1"/>
        <rFont val="ＭＳ 明朝"/>
        <family val="1"/>
        <charset val="128"/>
      </rPr>
      <t>【金属・プラスチック】</t>
    </r>
    <phoneticPr fontId="18"/>
  </si>
  <si>
    <t>がくぶち（きんぞく・ぷらすちっく）</t>
  </si>
  <si>
    <t>額縁【木製】</t>
    <phoneticPr fontId="18"/>
  </si>
  <si>
    <t>がくぶち（もくせい）</t>
  </si>
  <si>
    <t>ガスカートリッジ</t>
  </si>
  <si>
    <t>がすかーとりっじ</t>
  </si>
  <si>
    <t>ガスストーブ</t>
  </si>
  <si>
    <t>がすすとーぶ</t>
  </si>
  <si>
    <t>粗大ごみコールセンターへお申し込みください（問合せ先は裏表紙を参照）。
_x000D_金額は最大辺６０cm未満が５００円、６０cm以上が１，０００円です。_x000D__x000D_</t>
  </si>
  <si>
    <t>ガス台【ガステーブルを置く台】</t>
  </si>
  <si>
    <t>がすだい（がすてーぶるをおくだい）</t>
  </si>
  <si>
    <t>ガステーブル【ガスレンジ・ガスコンロ】</t>
  </si>
  <si>
    <t>がすてーぶる（がすれんじ・がすこんろ）</t>
  </si>
  <si>
    <t>ガスボンベ【カセット式】</t>
  </si>
  <si>
    <t>がすぼんべ（かせっとしき）</t>
  </si>
  <si>
    <t>ガソリン</t>
  </si>
  <si>
    <t>がそりん</t>
  </si>
  <si>
    <t>販売店に処理依頼してください。_x000D__x000D_</t>
  </si>
  <si>
    <t>ガソリン携行缶</t>
  </si>
  <si>
    <t>がそりんけいこうかん</t>
  </si>
  <si>
    <t>粗大ごみコールセンターへお申し込みください（問合せ先は裏表紙を参照）。
_x000D_金額は２００円です。燃料は抜いてください。_x000D__x000D_</t>
  </si>
  <si>
    <r>
      <t>楽器</t>
    </r>
    <r>
      <rPr>
        <sz val="12"/>
        <color theme="1"/>
        <rFont val="ＭＳ 明朝"/>
        <family val="1"/>
        <charset val="128"/>
      </rPr>
      <t>【金属・プラスチック製】(ピアノ除く)</t>
    </r>
    <phoneticPr fontId="18"/>
  </si>
  <si>
    <t>がっき（きんぞく・ぷらすちっくせい）（ぴあの・でんしおるがんのぞく）</t>
  </si>
  <si>
    <t>楽器【木製】</t>
    <phoneticPr fontId="18"/>
  </si>
  <si>
    <t>がっき（もくせい）</t>
  </si>
  <si>
    <t>画鋲(がびょう)</t>
  </si>
  <si>
    <t>がびょう（がびょう）</t>
  </si>
  <si>
    <t>ガム</t>
  </si>
  <si>
    <t>がむ</t>
  </si>
  <si>
    <t>ガムテープ</t>
  </si>
  <si>
    <t>がむてーぷ</t>
  </si>
  <si>
    <t>ガムの包み紙</t>
  </si>
  <si>
    <t>がむのつつみがみ</t>
  </si>
  <si>
    <t>画用紙</t>
  </si>
  <si>
    <t>がようし</t>
  </si>
  <si>
    <t>ガラス食器類</t>
  </si>
  <si>
    <t>がらすしょっきるい</t>
  </si>
  <si>
    <t>厚紙などで包み、ガラスと明記してください。_x000D__x000D_</t>
  </si>
  <si>
    <t>ガラステーブル</t>
  </si>
  <si>
    <t>がらすてーぶる</t>
  </si>
  <si>
    <t>粗大ごみコールセンターへお申し込みください（問合せ先は裏表紙を参照）。_x000D_
金額は最大辺９０cm未満が５００円、９０cm以上が１，０００円です。_x000D__x000D_</t>
  </si>
  <si>
    <t>ガラス戸</t>
  </si>
  <si>
    <t>がらすど</t>
  </si>
  <si>
    <t>粗大ごみコールセンターへお申し込みください（問合せ先は裏表紙を参照）。
_x000D_金額は９０cm×９０cmが５００円、９０cm×１８０cmが１，０００円です。_x000D__x000D_</t>
  </si>
  <si>
    <t>ガラス【ガラス製】</t>
    <phoneticPr fontId="18"/>
  </si>
  <si>
    <t>がらす（がらすせいひん）</t>
  </si>
  <si>
    <t>瓦礫(がれき)</t>
  </si>
  <si>
    <t>がれき（がれき）</t>
  </si>
  <si>
    <t>玩具（おもちゃ）（金属・プラスチック製）</t>
  </si>
  <si>
    <t>玩具（おもちゃ）（木製</t>
  </si>
  <si>
    <t>ガーゼ</t>
  </si>
  <si>
    <t>がーぜ</t>
  </si>
  <si>
    <t>ガーデンフェンス</t>
  </si>
  <si>
    <t>がーでんふぇんす</t>
  </si>
  <si>
    <t>粗大ごみコールセンターへお申し込みください（問合せ先は裏表紙を参照）。
_x000D_金額は大きさによって異なります。（最大辺９０cm未満が２００円、９０cm以上が５００円）_x000D__x000D_</t>
  </si>
  <si>
    <t>貴金属</t>
  </si>
  <si>
    <t>ききんぞく</t>
  </si>
  <si>
    <t>木くず</t>
  </si>
  <si>
    <t>きくず</t>
  </si>
  <si>
    <t>生地(反物)</t>
    <rPh sb="0" eb="2">
      <t>キジ</t>
    </rPh>
    <rPh sb="3" eb="5">
      <t>タンモノ</t>
    </rPh>
    <phoneticPr fontId="18"/>
  </si>
  <si>
    <t>キックスクーター(キックボード)</t>
  </si>
  <si>
    <t>きっくすくーたー（きっくぼーど）</t>
  </si>
  <si>
    <t>粗大ごみコールセンターへお申し込みください（問合せ先は裏表紙を参照）。_x000D_
金額は２００円、エンジン・モーター付は５００円です。_x000D__x000D_</t>
  </si>
  <si>
    <t>キッチンストッカー</t>
  </si>
  <si>
    <t>きっちんすとっかー</t>
  </si>
  <si>
    <t>粗大ごみコールセンターへお申し込みください（問合せ先は裏表紙を参照）。_x000D_
金額は高さと幅の合計によって異なります。_x000D_（１４０cm未満が２００円、１４０～２００cm未満が５００円、２００cm～２５０cm未満が１，０００円、２５０cm～３００cm未満が２，０００円、３００cm～４００cmまでが３，０００円）_x000D__x000D_</t>
  </si>
  <si>
    <t>キッチンタイマー</t>
    <phoneticPr fontId="18"/>
  </si>
  <si>
    <t>キッチンタオル</t>
  </si>
  <si>
    <t>きっちんたおる</t>
  </si>
  <si>
    <t>キッチンペーパー</t>
  </si>
  <si>
    <t>きっちんぺーぱー</t>
  </si>
  <si>
    <t>キッチンマット【裏がゴム】</t>
  </si>
  <si>
    <t>きっちんまっと（うらがごむ）</t>
  </si>
  <si>
    <t>キッチンマット【すべて布】</t>
  </si>
  <si>
    <t>きっちんまっと（すべてぬの）</t>
  </si>
  <si>
    <t>キッチンワゴン</t>
  </si>
  <si>
    <t>きっちんわごん</t>
  </si>
  <si>
    <t>木づち</t>
  </si>
  <si>
    <t>きづち</t>
  </si>
  <si>
    <t>杵(きね)</t>
  </si>
  <si>
    <t>きね（きね）</t>
  </si>
  <si>
    <t>木の板</t>
  </si>
  <si>
    <t>きのいた</t>
  </si>
  <si>
    <t>木箱</t>
  </si>
  <si>
    <t>きばこ</t>
  </si>
  <si>
    <t>木彫りの熊</t>
  </si>
  <si>
    <t>きぼりのくま</t>
  </si>
  <si>
    <t>着物</t>
  </si>
  <si>
    <t>きもの</t>
  </si>
  <si>
    <t>脚立</t>
  </si>
  <si>
    <t>きゃたつ</t>
  </si>
  <si>
    <t>粗大ごみコールセンターへお申し込みください（問合せ先は裏表紙を参照）。
_x000D_金額は二つ折り時９０cm未満が５００円、９０cm以上３ｍ未満が１，０００円です。_x000D__x000D_</t>
  </si>
  <si>
    <t>キャッシュカード</t>
  </si>
  <si>
    <t>きゃっしゅかーど</t>
  </si>
  <si>
    <t>キャップ(ふた)【金属】</t>
    <phoneticPr fontId="18"/>
  </si>
  <si>
    <t>きゃっぷ（ふた）（きんぞく）</t>
  </si>
  <si>
    <t>キャップ(ふた)【すべてプラスチック製】</t>
    <phoneticPr fontId="18"/>
  </si>
  <si>
    <t>きゃっぷ（ふた）（すべてぷらすちっくせい）</t>
  </si>
  <si>
    <t>キャディーバッグ</t>
  </si>
  <si>
    <t>きゃでぃーばっぐ</t>
  </si>
  <si>
    <t>キャリアカート</t>
  </si>
  <si>
    <t>きゃりあかーと</t>
  </si>
  <si>
    <t>粗大ごみコールセンターへお申し込みください（問合せ先は裏表紙を参照）。_x000D_
金額は５００円です。（フレームのみのものは２００円）_x000D__x000D_</t>
  </si>
  <si>
    <r>
      <t>キャリア</t>
    </r>
    <r>
      <rPr>
        <sz val="12"/>
        <color theme="1"/>
        <rFont val="ＭＳ 明朝"/>
        <family val="1"/>
        <charset val="128"/>
      </rPr>
      <t>【棒状のもの・スキー・スノーボード用】</t>
    </r>
    <phoneticPr fontId="18"/>
  </si>
  <si>
    <t>きゃりあ（ぼうじょうのもの）（すきー・すのーぼーどよう）</t>
  </si>
  <si>
    <t>キャンバス</t>
  </si>
  <si>
    <t>きゃんばす</t>
  </si>
  <si>
    <t>キャンピングテーブル</t>
  </si>
  <si>
    <t>きゃんぴんぐてーぶる</t>
  </si>
  <si>
    <t>吸引機【鼻吸引機】</t>
    <rPh sb="0" eb="3">
      <t>キュウインキ</t>
    </rPh>
    <rPh sb="4" eb="5">
      <t>ハナ</t>
    </rPh>
    <rPh sb="5" eb="8">
      <t>キュウインキ</t>
    </rPh>
    <phoneticPr fontId="18"/>
  </si>
  <si>
    <t>吸音ボード【ロックウール】</t>
    <rPh sb="0" eb="2">
      <t>キュウオン</t>
    </rPh>
    <phoneticPr fontId="18"/>
  </si>
  <si>
    <t>急須(きゅうす)【金属・陶器】</t>
    <phoneticPr fontId="18"/>
  </si>
  <si>
    <t>きゅうす（きゅうす）（きんぞく・とうき）</t>
  </si>
  <si>
    <t>給湯器(湯沸器)</t>
  </si>
  <si>
    <t>きゅうとうき（ゆわかしき）</t>
  </si>
  <si>
    <t>吸入器(ネブライザー)</t>
  </si>
  <si>
    <t>きゅうにゅうき（ねぶらいざー）</t>
  </si>
  <si>
    <t>吸盤</t>
  </si>
  <si>
    <t>きゅうばん</t>
  </si>
  <si>
    <t>給油ポンプ</t>
  </si>
  <si>
    <t>きゅうゆぽんぷ</t>
  </si>
  <si>
    <t>教科書</t>
  </si>
  <si>
    <t>きょうかしょ</t>
  </si>
  <si>
    <t>キリ</t>
  </si>
  <si>
    <t>きり</t>
  </si>
  <si>
    <t>切り花</t>
  </si>
  <si>
    <t>きりばな</t>
  </si>
  <si>
    <t>霧吹き</t>
  </si>
  <si>
    <t>きりふき</t>
  </si>
  <si>
    <t>金庫【耐火】</t>
    <phoneticPr fontId="18"/>
  </si>
  <si>
    <t>きんこ（たいか）</t>
  </si>
  <si>
    <t>金庫【手提げ】</t>
  </si>
  <si>
    <t>きんこ（てさげ）</t>
  </si>
  <si>
    <t>金属塊</t>
  </si>
  <si>
    <t>きんぞくかたまり</t>
  </si>
  <si>
    <t>巾着(きんちゃく)</t>
  </si>
  <si>
    <t>きんちゃく（きんちゃく）</t>
  </si>
  <si>
    <t>キーホルダー</t>
  </si>
  <si>
    <t>きーほるだー</t>
  </si>
  <si>
    <t>キーボード【楽器】</t>
  </si>
  <si>
    <t>きーぼーど（がっき）</t>
  </si>
  <si>
    <t>粗大ごみコールセンターへお申し込みください（問合せ先は裏表紙を参照）。
_x000D_金額は最大辺１００cm未満が５００円、１００cm～１４０cm未満が１，０００円、１４０cm以上が２，０００円です。_x000D__x000D_</t>
    <rPh sb="82" eb="84">
      <t>イジョウ</t>
    </rPh>
    <phoneticPr fontId="18"/>
  </si>
  <si>
    <t>キーボード【パソコン用】</t>
  </si>
  <si>
    <t>きーぼーど（ぱそこんよう）</t>
  </si>
  <si>
    <t>ギター</t>
  </si>
  <si>
    <t>ぎたー</t>
  </si>
  <si>
    <t>牛乳パック</t>
  </si>
  <si>
    <t>ぎゅうにゅうぱっく</t>
  </si>
  <si>
    <t>牛乳びん</t>
  </si>
  <si>
    <t>ぎゅうにゅうびん</t>
  </si>
  <si>
    <t>空気入れ【自転車用】</t>
  </si>
  <si>
    <t>くうきいれ（じてんしゃよう）</t>
  </si>
  <si>
    <t>空気清浄器</t>
  </si>
  <si>
    <t>くうきせいじょうき</t>
  </si>
  <si>
    <t>空気電池</t>
    <rPh sb="0" eb="2">
      <t>クウキ</t>
    </rPh>
    <rPh sb="2" eb="4">
      <t>デンチ</t>
    </rPh>
    <phoneticPr fontId="18"/>
  </si>
  <si>
    <t>有害ごみ</t>
    <phoneticPr fontId="18"/>
  </si>
  <si>
    <t>くぎ</t>
  </si>
  <si>
    <t>くぎ抜き</t>
  </si>
  <si>
    <t>くぎぬき</t>
  </si>
  <si>
    <t>草</t>
  </si>
  <si>
    <t>くさ</t>
  </si>
  <si>
    <t>４５リットル以内の透明・半透明の袋に入れて燃やすごみの日に出してください。３袋までは無料で収集します。_x000D__x000D_</t>
  </si>
  <si>
    <t>草刈り機</t>
  </si>
  <si>
    <t>くさかりき</t>
  </si>
  <si>
    <t>粗大ごみコールセンターへお申し込みください（問合せ先は裏表紙を参照）。_x000D_
金額はエンジン無しが５００円、エンジン有りが１，０００です。燃料・充電式バッテリーは除きます。_x000D__x000D_</t>
  </si>
  <si>
    <t>鎖(くさり)</t>
  </si>
  <si>
    <t>くさり（くさり）</t>
  </si>
  <si>
    <r>
      <t>櫛(くし)</t>
    </r>
    <r>
      <rPr>
        <sz val="12"/>
        <color theme="1"/>
        <rFont val="ＭＳ 明朝"/>
        <family val="1"/>
        <charset val="128"/>
      </rPr>
      <t>【竹製・木製】</t>
    </r>
    <phoneticPr fontId="18"/>
  </si>
  <si>
    <t>くし（くし）（たけせい・もくせい）</t>
  </si>
  <si>
    <t>櫛(くし)【プラスチック・金属製】</t>
    <phoneticPr fontId="18"/>
  </si>
  <si>
    <t>くし（くし）（ぷらすちっく・きんぞくせい）</t>
  </si>
  <si>
    <t>串【竹製】</t>
    <phoneticPr fontId="18"/>
  </si>
  <si>
    <t>くし（たけせい）</t>
  </si>
  <si>
    <t>先端を折ってから出してください。_x000D__x000D_</t>
  </si>
  <si>
    <t>串【プラスチック・金属製】</t>
    <phoneticPr fontId="18"/>
  </si>
  <si>
    <t>くし（ぷらすちっく・きんぞくせい）</t>
  </si>
  <si>
    <t>薬のチューブ【金属製】</t>
    <rPh sb="7" eb="9">
      <t>キンゾク</t>
    </rPh>
    <rPh sb="9" eb="10">
      <t>セイ</t>
    </rPh>
    <phoneticPr fontId="18"/>
  </si>
  <si>
    <t>くすりのちゅーぶ（きんぞくせい）</t>
    <phoneticPr fontId="18"/>
  </si>
  <si>
    <t>薬のチューブ【プラスチック製】</t>
    <phoneticPr fontId="18"/>
  </si>
  <si>
    <t>くすりのちゅーぶ（ぷらすちっくせい）</t>
    <phoneticPr fontId="18"/>
  </si>
  <si>
    <t>薬の容器【びん】</t>
    <phoneticPr fontId="18"/>
  </si>
  <si>
    <t>くすりのようき（びん）</t>
  </si>
  <si>
    <t>薬の容器【プラスチック製】</t>
    <phoneticPr fontId="18"/>
  </si>
  <si>
    <t>くすりのようき（ぷらすちっくせい）</t>
  </si>
  <si>
    <t>薬【錠剤・カプセルなど】</t>
  </si>
  <si>
    <t>くすり（じょうざい・かぷせるなど）</t>
  </si>
  <si>
    <t>果物ナイフ</t>
  </si>
  <si>
    <t>くだものないふ</t>
  </si>
  <si>
    <t>口紅ケース</t>
  </si>
  <si>
    <t>くちべにけーす</t>
  </si>
  <si>
    <t>クッキングタイマー</t>
  </si>
  <si>
    <t>くっきんぐたいまー</t>
  </si>
  <si>
    <t>クッションカバー</t>
  </si>
  <si>
    <t>くっしょんかばー</t>
  </si>
  <si>
    <t>クッション【混合物があるもの】</t>
    <phoneticPr fontId="18"/>
  </si>
  <si>
    <t>くっしょん（こんごうぶつがあるもの）</t>
  </si>
  <si>
    <t>クッション【燃える素材のみ】</t>
  </si>
  <si>
    <t>くっしょん（もえるそざいのみ）</t>
  </si>
  <si>
    <t>靴</t>
  </si>
  <si>
    <t>くつ</t>
  </si>
  <si>
    <t>靴下【きれいなもの】</t>
  </si>
  <si>
    <t>くつした（きれいなもの）</t>
  </si>
  <si>
    <t>靴下【汚れているもの】</t>
  </si>
  <si>
    <t>くつした（よごれているもの）</t>
  </si>
  <si>
    <t>靴箱(下駄箱)</t>
  </si>
  <si>
    <t>くつばこ（げたばこ）</t>
  </si>
  <si>
    <r>
      <t>靴べら</t>
    </r>
    <r>
      <rPr>
        <sz val="12"/>
        <color theme="1"/>
        <rFont val="ＭＳ 明朝"/>
        <family val="1"/>
        <charset val="128"/>
      </rPr>
      <t>【プラスチック製・金属製】</t>
    </r>
    <rPh sb="10" eb="11">
      <t>セイ</t>
    </rPh>
    <phoneticPr fontId="18"/>
  </si>
  <si>
    <t>くつべら（ぷらすちっく・きんぞくせい）</t>
  </si>
  <si>
    <t>靴べら【木製】</t>
    <phoneticPr fontId="18"/>
  </si>
  <si>
    <t>くつべら（もくせい）</t>
  </si>
  <si>
    <t>靴磨き</t>
  </si>
  <si>
    <t>くつみがき</t>
  </si>
  <si>
    <t>首輪【ペット用】</t>
    <phoneticPr fontId="18"/>
  </si>
  <si>
    <t>くびわ（ぺっとよう）</t>
  </si>
  <si>
    <t>熊手</t>
  </si>
  <si>
    <t>くまで</t>
  </si>
  <si>
    <t>クリアファイル</t>
  </si>
  <si>
    <t>くりあふぁいる</t>
  </si>
  <si>
    <t>クリスタルガラス</t>
  </si>
  <si>
    <t>くりすたるがらす</t>
  </si>
  <si>
    <t>クリスマスツリー【プラスチック製】</t>
    <phoneticPr fontId="18"/>
  </si>
  <si>
    <t>くりすますつりー（ぷらすちっくせい）</t>
  </si>
  <si>
    <t>クリップ</t>
  </si>
  <si>
    <t>くりっぷ</t>
  </si>
  <si>
    <t>クリーニングの外装袋</t>
  </si>
  <si>
    <t>くりーにんぐのがいそうぶくろ</t>
  </si>
  <si>
    <t>車椅子</t>
  </si>
  <si>
    <t>くるまいす</t>
  </si>
  <si>
    <t>車椅子【電動式】</t>
    <phoneticPr fontId="18"/>
  </si>
  <si>
    <t>くるまいす（でんどうしき）</t>
  </si>
  <si>
    <t>粗大ごみコールセンターへお申し込みください（問合せ先は裏表紙を参照）。
_x000D_金額は３，０００円です。_x000D__x000D_</t>
  </si>
  <si>
    <t>車のカバー</t>
  </si>
  <si>
    <t>くるまのかばー</t>
  </si>
  <si>
    <t>車の部品・タイヤ・ホイール</t>
  </si>
  <si>
    <t>くるまのぶひん・たいや・ほいーる</t>
  </si>
  <si>
    <t>車のマット</t>
  </si>
  <si>
    <t>くるまのまっと</t>
  </si>
  <si>
    <t>クレジットカード</t>
  </si>
  <si>
    <t>くれじっとかーど</t>
  </si>
  <si>
    <t>クレヨン</t>
  </si>
  <si>
    <t>くれよん</t>
  </si>
  <si>
    <t>クロージャー【食パン袋の留め具】</t>
    <phoneticPr fontId="18"/>
  </si>
  <si>
    <t>くろーじゃー（しょくぱんふくろのとめぐ）</t>
  </si>
  <si>
    <t>鍬(くわ)</t>
  </si>
  <si>
    <t>くわ（くわ）</t>
  </si>
  <si>
    <t>くん煙式害虫駆除剤</t>
  </si>
  <si>
    <t>くんけむりしきがいちゅうくじょざい</t>
  </si>
  <si>
    <t>クーラー</t>
  </si>
  <si>
    <t>くーらー</t>
  </si>
  <si>
    <t>クーラーボックス</t>
  </si>
  <si>
    <t>くーらーぼっくす</t>
  </si>
  <si>
    <t>グラス</t>
  </si>
  <si>
    <t>ぐらす</t>
  </si>
  <si>
    <t>グラスウール</t>
    <phoneticPr fontId="18"/>
  </si>
  <si>
    <t>グローブ</t>
  </si>
  <si>
    <t>ぐろーぶ</t>
  </si>
  <si>
    <t>ぐろーらんぷ</t>
  </si>
  <si>
    <t>軍手</t>
  </si>
  <si>
    <t>ぐんて</t>
  </si>
  <si>
    <t>蛍光管・蛍光灯</t>
  </si>
  <si>
    <t>けいこうかん・けいこうとう</t>
  </si>
  <si>
    <t>蛍光ペン</t>
  </si>
  <si>
    <t>けいこうぺん</t>
  </si>
  <si>
    <t>珪藻土製品</t>
  </si>
  <si>
    <t>けいそうどせいひん</t>
  </si>
  <si>
    <t>石綿（アスベスト）が含まれていることが判明している製品は、メーカーや販売者にお問合わせください。</t>
    <rPh sb="0" eb="2">
      <t>イシワタ</t>
    </rPh>
    <rPh sb="10" eb="11">
      <t>フク</t>
    </rPh>
    <rPh sb="19" eb="21">
      <t>ハンメイ</t>
    </rPh>
    <rPh sb="25" eb="27">
      <t>セイヒン</t>
    </rPh>
    <rPh sb="34" eb="37">
      <t>ハンバイシャ</t>
    </rPh>
    <rPh sb="39" eb="40">
      <t>ト</t>
    </rPh>
    <rPh sb="40" eb="41">
      <t>ア</t>
    </rPh>
    <phoneticPr fontId="18"/>
  </si>
  <si>
    <t>珪藻土バスマット</t>
  </si>
  <si>
    <t>けいそうどばすまっと</t>
  </si>
  <si>
    <t>携帯電話</t>
  </si>
  <si>
    <t>けいたいでんわ</t>
  </si>
  <si>
    <t>携帯ラジオ</t>
  </si>
  <si>
    <t>けいたいらじお</t>
  </si>
  <si>
    <t>毛糸玉</t>
  </si>
  <si>
    <t>けいとだま</t>
  </si>
  <si>
    <r>
      <t>毛糸の</t>
    </r>
    <r>
      <rPr>
        <sz val="12"/>
        <rFont val="ＭＳ 明朝"/>
        <family val="1"/>
        <charset val="128"/>
      </rPr>
      <t>衣類【セーターなど／きれいなもの】</t>
    </r>
    <rPh sb="3" eb="5">
      <t>イルイ</t>
    </rPh>
    <phoneticPr fontId="18"/>
  </si>
  <si>
    <t>けいとのせーたーなど（きれいなもの）</t>
  </si>
  <si>
    <r>
      <t>毛糸の</t>
    </r>
    <r>
      <rPr>
        <sz val="12"/>
        <rFont val="ＭＳ 明朝"/>
        <family val="1"/>
        <charset val="128"/>
      </rPr>
      <t>衣類【セーターなど／汚れているもの】</t>
    </r>
    <phoneticPr fontId="18"/>
  </si>
  <si>
    <t>けいとのせーたーなど（よごれているもの）</t>
  </si>
  <si>
    <t>計量カップ</t>
  </si>
  <si>
    <t>けいりょうかっぷ</t>
  </si>
  <si>
    <t>計量ばかり</t>
  </si>
  <si>
    <t>けいりょうばかり</t>
  </si>
  <si>
    <t>軽量ブロック</t>
  </si>
  <si>
    <t>けいりょうぶろっく</t>
  </si>
  <si>
    <t>毛皮【衣類】</t>
  </si>
  <si>
    <t>けがわ（いるい）</t>
  </si>
  <si>
    <t>毛皮【敷物】</t>
  </si>
  <si>
    <t>けがわ（しきもの）</t>
  </si>
  <si>
    <t>消しゴム</t>
  </si>
  <si>
    <t>けしごむ</t>
  </si>
  <si>
    <t>化粧品携帯ポーチ</t>
  </si>
  <si>
    <t>けしょうひんけいたいぽーち</t>
  </si>
  <si>
    <t>化粧品のスプレー缶</t>
  </si>
  <si>
    <t>けしょうひんのすぷれーかん</t>
  </si>
  <si>
    <r>
      <t>化粧品の容器</t>
    </r>
    <r>
      <rPr>
        <sz val="12"/>
        <color theme="1"/>
        <rFont val="ＭＳ 明朝"/>
        <family val="1"/>
        <charset val="128"/>
      </rPr>
      <t>【金属製】</t>
    </r>
    <phoneticPr fontId="18"/>
  </si>
  <si>
    <t>けしょうひんのようき（きんぞくせい）</t>
  </si>
  <si>
    <t>化粧品の容器【すべてプラスチック製】</t>
    <phoneticPr fontId="18"/>
  </si>
  <si>
    <t>けしょうひんのようき（すべてぷらすちっくせい）</t>
  </si>
  <si>
    <t>化粧品の容器【びん】</t>
    <phoneticPr fontId="18"/>
  </si>
  <si>
    <t>けしょうひんのようき（びん）</t>
  </si>
  <si>
    <r>
      <t>ケチャップの容器</t>
    </r>
    <r>
      <rPr>
        <sz val="12"/>
        <color theme="1"/>
        <rFont val="ＭＳ 明朝"/>
        <family val="1"/>
        <charset val="128"/>
      </rPr>
      <t>【びん／きれいなもの】</t>
    </r>
    <phoneticPr fontId="18"/>
  </si>
  <si>
    <t>けちゃっぷのようき（びん）（きれいなもの）</t>
  </si>
  <si>
    <t>ケチャップの容器【びん／汚れが落ちないもの】</t>
    <phoneticPr fontId="18"/>
  </si>
  <si>
    <t>けちゃっぷのようき（びん）（よごれがおちないもの）</t>
  </si>
  <si>
    <t>ケチャップの容器【プラスチック製】</t>
    <phoneticPr fontId="18"/>
  </si>
  <si>
    <t>けちゃっぷのようき（ぷらすちっくせい）</t>
  </si>
  <si>
    <t>血圧計【水銀式】</t>
  </si>
  <si>
    <t>けつあつけい（すいぎんしき）</t>
  </si>
  <si>
    <t>血圧計【電気式】</t>
  </si>
  <si>
    <t>けつあつけい（でんきしき）</t>
  </si>
  <si>
    <t>毛抜き</t>
  </si>
  <si>
    <t>けぬき</t>
  </si>
  <si>
    <t>牽引ロープ</t>
  </si>
  <si>
    <t>けんいんろーぷ</t>
  </si>
  <si>
    <t>健康器具</t>
  </si>
  <si>
    <t>けんこうきぐ</t>
  </si>
  <si>
    <t>剣山(けんざん)</t>
  </si>
  <si>
    <t>けんさん（けんざん）</t>
  </si>
  <si>
    <t>建築廃材</t>
  </si>
  <si>
    <t>けんちくはいざい</t>
  </si>
  <si>
    <t>剣道の防具一式</t>
  </si>
  <si>
    <t>けんどうのぼうぐいっしき</t>
  </si>
  <si>
    <t>ケース【ガラス・金属・プラスチック製】</t>
    <rPh sb="17" eb="18">
      <t>セイ</t>
    </rPh>
    <phoneticPr fontId="18"/>
  </si>
  <si>
    <t>けーす（がらす・きんぞく・ぷらすちっく）</t>
  </si>
  <si>
    <t>下駄</t>
  </si>
  <si>
    <t>げた</t>
  </si>
  <si>
    <t>下駄箱</t>
  </si>
  <si>
    <t>げたばこ</t>
  </si>
  <si>
    <t>ゲル状着火剤</t>
  </si>
  <si>
    <t>げるじょうちゃっかざい</t>
  </si>
  <si>
    <t>中身を布や紙に包んで出してください。_x000D__x000D_</t>
  </si>
  <si>
    <t>玄関マット【裏がゴム】</t>
  </si>
  <si>
    <t>げんかんまっと（うらがごむ）</t>
  </si>
  <si>
    <t>玄関マット【すべて布】</t>
  </si>
  <si>
    <t>げんかんまっと（すべてぬの）</t>
  </si>
  <si>
    <t>ゲーム機【家庭用】</t>
  </si>
  <si>
    <t>げーむき（かていよう）</t>
  </si>
  <si>
    <t>ゲームソフト</t>
  </si>
  <si>
    <t>げーむそふと</t>
  </si>
  <si>
    <t>コイン電池</t>
  </si>
  <si>
    <t>こいんでんち</t>
  </si>
  <si>
    <t>工具箱【プラスチック製・金属製】</t>
    <rPh sb="10" eb="11">
      <t>セイ</t>
    </rPh>
    <phoneticPr fontId="18"/>
  </si>
  <si>
    <t>こうぐばこ（ぷらすちっく・きんぞくせい）</t>
  </si>
  <si>
    <r>
      <t>工具箱</t>
    </r>
    <r>
      <rPr>
        <sz val="12"/>
        <color theme="1"/>
        <rFont val="ＭＳ 明朝"/>
        <family val="1"/>
        <charset val="128"/>
      </rPr>
      <t>【木製】</t>
    </r>
    <phoneticPr fontId="18"/>
  </si>
  <si>
    <t>こうぐばこ（もくせい）</t>
  </si>
  <si>
    <t>抗原検査キット</t>
    <rPh sb="0" eb="4">
      <t>コウゲンケンサ</t>
    </rPh>
    <phoneticPr fontId="18"/>
  </si>
  <si>
    <t>香水のびん</t>
  </si>
  <si>
    <t>こうすいのびん</t>
  </si>
  <si>
    <t>紅茶のティーバッグ</t>
  </si>
  <si>
    <t>こうちゃのてぃーばっぐ</t>
  </si>
  <si>
    <t>黒板消し</t>
  </si>
  <si>
    <t>こくばんけし</t>
  </si>
  <si>
    <t>固形石鹸・粉石鹸</t>
  </si>
  <si>
    <t>こけいせっけん・こなせっけん</t>
  </si>
  <si>
    <t>固形着火剤</t>
    <rPh sb="2" eb="5">
      <t>チャッカザイ</t>
    </rPh>
    <phoneticPr fontId="18"/>
  </si>
  <si>
    <t>固形燃料</t>
    <rPh sb="0" eb="4">
      <t>コケイネンリョウ</t>
    </rPh>
    <phoneticPr fontId="18"/>
  </si>
  <si>
    <t>こけし【太さ５ｃｍ未満】</t>
  </si>
  <si>
    <t>こけし（ふとさ５ＣＭみまん）</t>
  </si>
  <si>
    <t>こたつ</t>
  </si>
  <si>
    <t>粗大ごみコールセンターへお申し込みください（問合せ先は裏表紙を参照）。
_x000D_金額は最大辺９０cm未満が５００円、９０cm以上が１，０００円です。_x000D__x000D_</t>
  </si>
  <si>
    <t>こたつ板【テーブル】</t>
  </si>
  <si>
    <t>こたついた（てーぶる）</t>
  </si>
  <si>
    <t>こたつ掛け布団</t>
  </si>
  <si>
    <t>こたつかけぶとん</t>
  </si>
  <si>
    <t>こたつ掛け毛布</t>
  </si>
  <si>
    <t>こたつがけもうふ</t>
  </si>
  <si>
    <t>こたつの電熱器具</t>
  </si>
  <si>
    <t>こたつのでんねつきぐ</t>
  </si>
  <si>
    <t>コップかけ</t>
  </si>
  <si>
    <t>こっぷかけ</t>
  </si>
  <si>
    <t>コップ【紙製】</t>
  </si>
  <si>
    <t>こっぷ（かみせい）</t>
  </si>
  <si>
    <t>コップ【金属・ガラス・陶器・プラスチック製】</t>
  </si>
  <si>
    <t>こっぷ（きんぞく・がらす・とうき・ぷらすちっくせい）</t>
  </si>
  <si>
    <t>琴</t>
  </si>
  <si>
    <t>こと</t>
  </si>
  <si>
    <t>粗大ごみコールセンターへお申し込みください（問合せ先は裏表紙を参照）。_x000D_
金額は３尺が５００円、６尺が１，０００円です。_x000D__x000D_</t>
  </si>
  <si>
    <t>粉ミルクのかん</t>
  </si>
  <si>
    <t>こなみるくのかん</t>
  </si>
  <si>
    <t>小鉢</t>
  </si>
  <si>
    <t>こばち</t>
  </si>
  <si>
    <t>コピー機【大型機】</t>
  </si>
  <si>
    <t>こぴーき（おおがたき）</t>
  </si>
  <si>
    <t>コピー機【家庭用小型機】</t>
  </si>
  <si>
    <t>こぴーき（かていようこがたき）</t>
  </si>
  <si>
    <t>粗大ごみコールセンターへお申し込みください（問合せ先は裏表紙を参照）。_x000D_
金額は高さ２０cm未満が５００円、５０cm未満が１，０００円です。_x000D__x000D_</t>
  </si>
  <si>
    <t>コピー用紙</t>
  </si>
  <si>
    <t>こぴーようし</t>
  </si>
  <si>
    <r>
      <t>小麦粉の袋</t>
    </r>
    <r>
      <rPr>
        <sz val="12"/>
        <color theme="1"/>
        <rFont val="ＭＳ 明朝"/>
        <family val="1"/>
        <charset val="128"/>
      </rPr>
      <t>【紙製】</t>
    </r>
    <phoneticPr fontId="18"/>
  </si>
  <si>
    <t>こむぎこのふくろ（かみせい）</t>
  </si>
  <si>
    <t>小麦粉の袋【プラスチック製】</t>
    <phoneticPr fontId="18"/>
  </si>
  <si>
    <t>こむぎこのふくろ（ぷらすちっくせい）</t>
  </si>
  <si>
    <t>米ぬか</t>
    <rPh sb="0" eb="1">
      <t>コメ</t>
    </rPh>
    <phoneticPr fontId="18"/>
  </si>
  <si>
    <t>こめぬか</t>
    <phoneticPr fontId="18"/>
  </si>
  <si>
    <t>米びつ</t>
  </si>
  <si>
    <t>こめびつ</t>
  </si>
  <si>
    <t>米袋【紙製】</t>
    <phoneticPr fontId="18"/>
  </si>
  <si>
    <t>こめぶくろ（かみせい）</t>
  </si>
  <si>
    <t>米袋【ビニール製】</t>
    <phoneticPr fontId="18"/>
  </si>
  <si>
    <t>こめぶくろ（びにーるせい）</t>
  </si>
  <si>
    <t>コルク</t>
  </si>
  <si>
    <t>こるく</t>
  </si>
  <si>
    <t>コルク抜き</t>
  </si>
  <si>
    <t>こるくぬき</t>
  </si>
  <si>
    <t>コルクボード</t>
  </si>
  <si>
    <t>こるくぼーど</t>
  </si>
  <si>
    <t>コンクリート片・ブロック</t>
  </si>
  <si>
    <t>こんくりーとへん・ぶろっく</t>
  </si>
  <si>
    <t>混合水栓</t>
    <rPh sb="0" eb="4">
      <t>コンゴウスイセン</t>
    </rPh>
    <phoneticPr fontId="18"/>
  </si>
  <si>
    <t>コンセント</t>
  </si>
  <si>
    <t>こんせんと</t>
  </si>
  <si>
    <t>コンパス【金属製】</t>
    <phoneticPr fontId="18"/>
  </si>
  <si>
    <t>こんぱす（きんぞくせい）</t>
  </si>
  <si>
    <t>コンポスト容器</t>
  </si>
  <si>
    <t>こんぽすとようき</t>
  </si>
  <si>
    <t>粗大ごみコールセンターへお申し込みください（問合せ先は裏表紙を参照）。
_x000D_粗大ごみですが無料で収集します。_x000D__x000D_</t>
  </si>
  <si>
    <t>コンポ【ステレオ】</t>
    <phoneticPr fontId="18"/>
  </si>
  <si>
    <t>こんぽ（すてれお）</t>
  </si>
  <si>
    <t>コート</t>
  </si>
  <si>
    <t>こーと</t>
  </si>
  <si>
    <t>コート掛け</t>
  </si>
  <si>
    <t>こーとかけ</t>
  </si>
  <si>
    <t>コード</t>
  </si>
  <si>
    <t>こーど</t>
  </si>
  <si>
    <t>コードリール</t>
  </si>
  <si>
    <t>こーどりーる</t>
  </si>
  <si>
    <t>コーナーラック</t>
  </si>
  <si>
    <t>こーなーらっく</t>
  </si>
  <si>
    <t>コーヒーメーカー</t>
  </si>
  <si>
    <t>こーひーめーかー</t>
  </si>
  <si>
    <t>合成紙</t>
  </si>
  <si>
    <t>ごうせいし</t>
  </si>
  <si>
    <t>合成皮革製品</t>
  </si>
  <si>
    <t>ごうせいひかくせいひん</t>
  </si>
  <si>
    <t>ござ</t>
  </si>
  <si>
    <r>
      <t>ごみ箱</t>
    </r>
    <r>
      <rPr>
        <sz val="12"/>
        <color theme="1"/>
        <rFont val="ＭＳ 明朝"/>
        <family val="1"/>
        <charset val="128"/>
      </rPr>
      <t>【金属・ガラス・陶器・プラスチック製】</t>
    </r>
    <phoneticPr fontId="18"/>
  </si>
  <si>
    <t>ごみばこ（きんぞく・がらす・とうき・ぷらすちっくせい）</t>
  </si>
  <si>
    <t>ごみ箱【木製】</t>
    <phoneticPr fontId="18"/>
  </si>
  <si>
    <t>ごみばこ（もくせい）</t>
  </si>
  <si>
    <t>ゴム手袋・ゴム長靴</t>
  </si>
  <si>
    <t>ごむてぶくろ・ごむながぐつ</t>
  </si>
  <si>
    <t>ゴルフクラブ</t>
  </si>
  <si>
    <t>ごるふくらぶ</t>
  </si>
  <si>
    <t>粗大ごみコールセンターへお申し込みください（問合せ先は裏表紙を参照）。_x000D_
金額は１本２００円、７本までが５００円です。_x000D__x000D_</t>
  </si>
  <si>
    <t>ゴルフバッグ</t>
  </si>
  <si>
    <t>ごるふばっぐ</t>
  </si>
  <si>
    <t>ゴルフボール</t>
  </si>
  <si>
    <t>ごるふぼーる</t>
  </si>
  <si>
    <t>ゴルフマット【練習用】</t>
    <phoneticPr fontId="18"/>
  </si>
  <si>
    <t>ごるふまっと（れんしゅうよう）</t>
  </si>
  <si>
    <t>粗大ごみコールセンターへお申し込みください（問合せ先は裏表紙を参照）。
金額は２００円です。_x000D__x000D_</t>
  </si>
  <si>
    <t>ゴーグル</t>
  </si>
  <si>
    <t>ごーぐる</t>
  </si>
  <si>
    <t>さ行</t>
  </si>
  <si>
    <t>さ</t>
  </si>
  <si>
    <t>サイクリングマシーン</t>
  </si>
  <si>
    <t>さいくりんぐましーん</t>
  </si>
  <si>
    <t>粗大ごみコールセンターへお申し込みください（問合せ先は裏表紙を参照）。
金額は２，０００円（小型のものは１，０００円）です。_x000D__x000D_</t>
  </si>
  <si>
    <t>サイコロ</t>
  </si>
  <si>
    <t>さいころ</t>
  </si>
  <si>
    <t>サイドボード</t>
  </si>
  <si>
    <t>さいどぼーど</t>
  </si>
  <si>
    <t>財布</t>
  </si>
  <si>
    <t>さいふ</t>
  </si>
  <si>
    <t>サイリウム</t>
    <phoneticPr fontId="18"/>
  </si>
  <si>
    <t>サインペン</t>
  </si>
  <si>
    <t>さいんぺん</t>
  </si>
  <si>
    <t>魚焼き機</t>
  </si>
  <si>
    <t>さかなやきき</t>
  </si>
  <si>
    <t>作業服</t>
  </si>
  <si>
    <t>さぎょうふく</t>
  </si>
  <si>
    <t>酒パック【内側が白色】</t>
  </si>
  <si>
    <t>さけぱっく（うちがわがはくしょく）</t>
  </si>
  <si>
    <t>酒パック【内側にアルミが付いたもの】</t>
  </si>
  <si>
    <t>さけぱっく（うちがわにあるみがついたもの）</t>
  </si>
  <si>
    <t>酒びん</t>
  </si>
  <si>
    <t>さけびん</t>
  </si>
  <si>
    <t>刺身の容器【紙製】</t>
    <phoneticPr fontId="18"/>
  </si>
  <si>
    <t>さしみのようき（かみせい）</t>
  </si>
  <si>
    <t>刺身の容器【プラスチック製】</t>
    <phoneticPr fontId="18"/>
  </si>
  <si>
    <t>さしみのようき（ぷらすちっくせい）</t>
  </si>
  <si>
    <t>殺虫剤【設置型】</t>
    <rPh sb="4" eb="7">
      <t>セッチガタ</t>
    </rPh>
    <phoneticPr fontId="18"/>
  </si>
  <si>
    <t>殺虫剤のスプレー缶</t>
  </si>
  <si>
    <t>さっちゅうざいのすぷれーかん</t>
  </si>
  <si>
    <t>サポーター</t>
  </si>
  <si>
    <t>さぽーたー</t>
  </si>
  <si>
    <t>サマーベット</t>
  </si>
  <si>
    <t>さまーべっと</t>
  </si>
  <si>
    <t>サラダ油の容器【かん】</t>
    <phoneticPr fontId="18"/>
  </si>
  <si>
    <t>さらだゆのようき（かん）</t>
  </si>
  <si>
    <t>サラダ油の容器【びん】</t>
    <phoneticPr fontId="18"/>
  </si>
  <si>
    <t>さらだゆのようき（びん）</t>
  </si>
  <si>
    <t>サラダ油の容器【プラスチック】</t>
    <phoneticPr fontId="18"/>
  </si>
  <si>
    <t>さらだゆのようき（ぷらすちっく）</t>
  </si>
  <si>
    <t>皿【紙・木製】</t>
    <phoneticPr fontId="18"/>
  </si>
  <si>
    <t>さら（かみ・もくせい）</t>
  </si>
  <si>
    <t>皿【ガラス・金属・陶器・プラスチック製】</t>
    <phoneticPr fontId="18"/>
  </si>
  <si>
    <t>さら（がらす・きんぞく・とうき・ぷらすちっくせい）</t>
  </si>
  <si>
    <t>三角コーナー【金属・プラスチック製】</t>
    <phoneticPr fontId="18"/>
  </si>
  <si>
    <t>さんかくこーなー（きんぞく・ぷらすちっくせい）</t>
  </si>
  <si>
    <t>三脚【カメラ用等】</t>
    <phoneticPr fontId="18"/>
  </si>
  <si>
    <t>さんきゃく（かめらようなど）</t>
  </si>
  <si>
    <t>サングラス</t>
  </si>
  <si>
    <t>さんぐらす</t>
  </si>
  <si>
    <t>サンダル</t>
  </si>
  <si>
    <t>さんだる</t>
  </si>
  <si>
    <t>サンドペーパー</t>
  </si>
  <si>
    <t>さんどぺーぱー</t>
  </si>
  <si>
    <t>三輪車</t>
  </si>
  <si>
    <t>さんりんしゃ</t>
  </si>
  <si>
    <t>粗大ごみコールセンターへお申し込みください（問合せ先は裏表紙を参照）。_x000D_
金額は幼児用が２００円、大人用が２，０００円、大人用で電動アシスト付きが３，０００円です。_x000D__x000D_</t>
  </si>
  <si>
    <t>サーキュレーター</t>
  </si>
  <si>
    <t>さーきゅれーたー</t>
  </si>
  <si>
    <t>サーフボード</t>
  </si>
  <si>
    <t>さーふぼーど</t>
  </si>
  <si>
    <t>座椅子</t>
  </si>
  <si>
    <t>ざいす</t>
  </si>
  <si>
    <t>粗大ごみコールセンターへお申し込みください（問合せ先は裏表紙を参照）。
_x000D_金額は背もたれの高さが７０cm未満が２００円、７０cm以上が５００円です。_x000D__x000D_</t>
  </si>
  <si>
    <t>座卓</t>
  </si>
  <si>
    <t>ざたく</t>
  </si>
  <si>
    <t>雑誌</t>
  </si>
  <si>
    <t>ざっし</t>
  </si>
  <si>
    <t>座布団</t>
  </si>
  <si>
    <t>ざぶとん</t>
  </si>
  <si>
    <t>粗大ごみコールセンターへお申し込みください（問合せ先は裏表紙を参照）。
_x000D_金額は５枚まで２００円です。（長座布団は３枚まで２００円です）_x000D__x000D_</t>
  </si>
  <si>
    <t>ざる【金属・プラスチック製】</t>
    <phoneticPr fontId="18"/>
  </si>
  <si>
    <t>ざる（きんぞく・ぷらすちっくせい）</t>
  </si>
  <si>
    <t>ざる【竹製】</t>
    <phoneticPr fontId="18"/>
  </si>
  <si>
    <t>ざる（たけせい）</t>
  </si>
  <si>
    <t>残土</t>
  </si>
  <si>
    <t>ざんど</t>
  </si>
  <si>
    <t>シェーバー【充電式】</t>
  </si>
  <si>
    <t>しぇーばー（じゅうでんしき）</t>
  </si>
  <si>
    <t>歯間ブラシ</t>
  </si>
  <si>
    <t>しかんぶらし</t>
  </si>
  <si>
    <t>敷物【裏にゴム】</t>
  </si>
  <si>
    <t>しきもの（うらにごむ）</t>
  </si>
  <si>
    <t>敷物【すべて布】</t>
  </si>
  <si>
    <t>しきもの（すべてぬの）</t>
  </si>
  <si>
    <t>下着類</t>
  </si>
  <si>
    <t>したぎるい</t>
  </si>
  <si>
    <r>
      <t>七輪</t>
    </r>
    <r>
      <rPr>
        <sz val="12"/>
        <rFont val="ＭＳ 明朝"/>
        <family val="1"/>
        <charset val="128"/>
      </rPr>
      <t>【素焼き】</t>
    </r>
    <phoneticPr fontId="18"/>
  </si>
  <si>
    <t>しちりん（すやき）</t>
  </si>
  <si>
    <t>七輪【陶器・金属】</t>
  </si>
  <si>
    <t>しちりん（とうき・きんぞく）</t>
  </si>
  <si>
    <t>湿布薬</t>
  </si>
  <si>
    <t>しっぷやく</t>
  </si>
  <si>
    <t>室外機【エアコン】</t>
  </si>
  <si>
    <t>しつがいき（えあこん）</t>
  </si>
  <si>
    <t>湿度計【水銀を含む】</t>
  </si>
  <si>
    <t>しつどけい（すいぎんをふくむ）</t>
  </si>
  <si>
    <t>室内アンテナ</t>
  </si>
  <si>
    <t>しつないあんてな</t>
  </si>
  <si>
    <t>室内機【エアコン】</t>
  </si>
  <si>
    <t>しつないき（えあこん）</t>
  </si>
  <si>
    <t>竹刀(しない)</t>
  </si>
  <si>
    <t>しない（しない）</t>
  </si>
  <si>
    <t>粗大ごみコールセンターへお申し込みください（問合せ先は裏表紙を参照）。
_x000D_金額は２本まで２００円です。_x000D__x000D_</t>
  </si>
  <si>
    <t>芝刈り機</t>
  </si>
  <si>
    <t>しばかりき</t>
  </si>
  <si>
    <t>尺八</t>
  </si>
  <si>
    <t>しゃくはち</t>
  </si>
  <si>
    <t>遮光カーテン</t>
    <rPh sb="0" eb="2">
      <t>シャコウ</t>
    </rPh>
    <phoneticPr fontId="18"/>
  </si>
  <si>
    <t>古布・古着</t>
    <phoneticPr fontId="18"/>
  </si>
  <si>
    <t>写真</t>
  </si>
  <si>
    <t>しゃしん</t>
  </si>
  <si>
    <t>写真の現像液（廃液含む）</t>
    <rPh sb="3" eb="6">
      <t>ゲンゾウエキ</t>
    </rPh>
    <rPh sb="7" eb="9">
      <t>ハイエキ</t>
    </rPh>
    <rPh sb="9" eb="10">
      <t>フク</t>
    </rPh>
    <phoneticPr fontId="18"/>
  </si>
  <si>
    <t>専門業者に処理依頼してください。_x000D__x000D_</t>
    <phoneticPr fontId="18"/>
  </si>
  <si>
    <t>写真のネガフィルム</t>
  </si>
  <si>
    <t>しゃしんのねがふぃるむ</t>
  </si>
  <si>
    <t>三味線</t>
  </si>
  <si>
    <t>しゃみせん</t>
  </si>
  <si>
    <t>しゃもじ【プラスチック製】</t>
    <phoneticPr fontId="18"/>
  </si>
  <si>
    <t>しゃもじ（ぷらすちっくせい）</t>
  </si>
  <si>
    <t>しゃもじ【木製】</t>
    <phoneticPr fontId="18"/>
  </si>
  <si>
    <t>しゃもじ（もくせい）</t>
  </si>
  <si>
    <t>シャワーキャップ</t>
  </si>
  <si>
    <t>しゃわーきゃっぷ</t>
  </si>
  <si>
    <t>シャワーチェアー</t>
  </si>
  <si>
    <t>しゃわーちぇあー</t>
  </si>
  <si>
    <t>粗大ごみコールセンターへお申し込みください（問合せ先は裏表紙を参照）。_x000D_
金額は２００円です。_x000D__x000D_</t>
  </si>
  <si>
    <t>シャンプーの詰替袋</t>
  </si>
  <si>
    <t>しゃんぷーのつめたいふくろ</t>
  </si>
  <si>
    <t>シャンプーの容器</t>
  </si>
  <si>
    <t>しゃんぷーのようき</t>
  </si>
  <si>
    <t>シャンプーハット</t>
  </si>
  <si>
    <t>しゃんぷーはっと</t>
  </si>
  <si>
    <t>シャープペンシル</t>
  </si>
  <si>
    <t>しゃーぷぺんしる</t>
  </si>
  <si>
    <t>種</t>
  </si>
  <si>
    <t>しゅ</t>
  </si>
  <si>
    <t>週刊誌</t>
  </si>
  <si>
    <t>しゅうかんし</t>
  </si>
  <si>
    <t>修正液の容器</t>
  </si>
  <si>
    <t>しゅうせいえきのようき</t>
  </si>
  <si>
    <t>修正テープ</t>
    <rPh sb="0" eb="2">
      <t>シュウセイ</t>
    </rPh>
    <phoneticPr fontId="18"/>
  </si>
  <si>
    <t>収納ケース</t>
  </si>
  <si>
    <t>しゅうのうけーす</t>
  </si>
  <si>
    <t>朱肉</t>
  </si>
  <si>
    <t>しゅにく</t>
  </si>
  <si>
    <t>シュラフ【寝袋】</t>
  </si>
  <si>
    <t>しゅらふ（ねぶくろ）</t>
  </si>
  <si>
    <t>シュレッダー紙</t>
  </si>
  <si>
    <t>しゅれっだーかみ</t>
  </si>
  <si>
    <t>シュレッダー【家庭用】</t>
  </si>
  <si>
    <t>しゅれっだー（かていよう）</t>
  </si>
  <si>
    <t>瞬間湯沸器</t>
  </si>
  <si>
    <t>しゅんかんゆわかしき</t>
  </si>
  <si>
    <t>シューズケース</t>
  </si>
  <si>
    <t>しゅーずけーす</t>
  </si>
  <si>
    <t>シューズ【靴】</t>
  </si>
  <si>
    <t>しゅーず（くつ）</t>
  </si>
  <si>
    <t>消火器</t>
  </si>
  <si>
    <t>しょうかき</t>
  </si>
  <si>
    <t>消火具【簡易型エアゾール式】</t>
  </si>
  <si>
    <t>しょうかぐ（かんいがたえあぞーるしき）</t>
  </si>
  <si>
    <t>昇華転写紙</t>
  </si>
  <si>
    <t>しょうかてんしゃかみ</t>
  </si>
  <si>
    <t>障がい者用歩行器</t>
  </si>
  <si>
    <t>しょうがいしゃようほこうき</t>
  </si>
  <si>
    <t>焼却炉【家庭用１５０Lまで】</t>
  </si>
  <si>
    <t>しょうきゃくろ（かていよう１５０Ｌまで）</t>
  </si>
  <si>
    <t>粗大ごみコールセンターへお申し込みください（問合せ先は裏表紙を参照）。
粗大ごみですが無料で収集します。_x000D__x000D_</t>
  </si>
  <si>
    <r>
      <t>将棋の駒</t>
    </r>
    <r>
      <rPr>
        <sz val="12"/>
        <color theme="1"/>
        <rFont val="ＭＳ 明朝"/>
        <family val="1"/>
        <charset val="128"/>
      </rPr>
      <t>【プラスチック製】</t>
    </r>
    <phoneticPr fontId="18"/>
  </si>
  <si>
    <t>しょうぎのこま（ぷらすちっくせい）</t>
  </si>
  <si>
    <t>将棋の駒【木製】</t>
    <phoneticPr fontId="18"/>
  </si>
  <si>
    <t>しょうぎのこま（もくせい）</t>
  </si>
  <si>
    <r>
      <t>将棋盤</t>
    </r>
    <r>
      <rPr>
        <sz val="12"/>
        <color theme="1"/>
        <rFont val="ＭＳ 明朝"/>
        <family val="1"/>
        <charset val="128"/>
      </rPr>
      <t>【厚さ５ｃｍまで】</t>
    </r>
    <phoneticPr fontId="18"/>
  </si>
  <si>
    <t>しょうぎばん（あつさ５ＣＭまで）</t>
  </si>
  <si>
    <t>消臭剤の容器【ガラス・陶器・金属製】</t>
    <rPh sb="16" eb="17">
      <t>セイ</t>
    </rPh>
    <phoneticPr fontId="18"/>
  </si>
  <si>
    <t>しょうしゅうざいのようき（がらす・とうき・きんぞく）</t>
  </si>
  <si>
    <t>消臭剤の容器【スプレー缶】</t>
    <phoneticPr fontId="18"/>
  </si>
  <si>
    <t>しょうしゅうざいのようき（すぷれーかん）</t>
  </si>
  <si>
    <t>消臭剤の容器【プラスチック製】</t>
    <rPh sb="13" eb="14">
      <t>セイ</t>
    </rPh>
    <phoneticPr fontId="18"/>
  </si>
  <si>
    <t>しょうしゅうざいのようき（ぷらすちっく）</t>
  </si>
  <si>
    <t>障子紙【紙製】</t>
    <phoneticPr fontId="18"/>
  </si>
  <si>
    <t>しょうじし（かみせい）</t>
  </si>
  <si>
    <t>障子紙【プラスチック製】</t>
    <phoneticPr fontId="18"/>
  </si>
  <si>
    <t>しょうじし（ぷらすちっくせい）</t>
  </si>
  <si>
    <t>障子戸</t>
  </si>
  <si>
    <t>しょうじど</t>
  </si>
  <si>
    <t>賞状の筒</t>
    <rPh sb="0" eb="2">
      <t>ショウジョウ</t>
    </rPh>
    <rPh sb="3" eb="4">
      <t>ツツ</t>
    </rPh>
    <phoneticPr fontId="18"/>
  </si>
  <si>
    <t>雑誌・雑がみ</t>
    <phoneticPr fontId="18"/>
  </si>
  <si>
    <t>照明機器【照明スタンド】</t>
    <phoneticPr fontId="18"/>
  </si>
  <si>
    <t>しょうめいきき（しょうめいすたんど）</t>
  </si>
  <si>
    <t>しょう油さし</t>
  </si>
  <si>
    <t>しょうゆさし</t>
  </si>
  <si>
    <t>しょう油の容器【ガラス・陶器】</t>
    <phoneticPr fontId="18"/>
  </si>
  <si>
    <t>しょうゆのようき（がらす・とうき）</t>
  </si>
  <si>
    <r>
      <t>しょう油の容器</t>
    </r>
    <r>
      <rPr>
        <sz val="12"/>
        <color theme="1"/>
        <rFont val="ＭＳ 明朝"/>
        <family val="1"/>
        <charset val="128"/>
      </rPr>
      <t>【びん】</t>
    </r>
    <phoneticPr fontId="18"/>
  </si>
  <si>
    <t>しょうゆのようき（びん）</t>
  </si>
  <si>
    <t>しょう油の容器【ペットボトル】</t>
    <phoneticPr fontId="18"/>
  </si>
  <si>
    <t>しょうゆのようき（ぺっとぼとる）</t>
  </si>
  <si>
    <t>ペットボトル</t>
  </si>
  <si>
    <t>キャップとラベルをはずして、つぶして出してください。_x000D__x000D_</t>
  </si>
  <si>
    <t>食パン袋の留め具</t>
    <rPh sb="0" eb="1">
      <t>ショク</t>
    </rPh>
    <rPh sb="3" eb="4">
      <t>ブクロ</t>
    </rPh>
    <rPh sb="5" eb="6">
      <t>ト</t>
    </rPh>
    <rPh sb="7" eb="8">
      <t>グ</t>
    </rPh>
    <phoneticPr fontId="18"/>
  </si>
  <si>
    <t>容器包装プラスチック</t>
    <phoneticPr fontId="18"/>
  </si>
  <si>
    <t>食品トレイ</t>
  </si>
  <si>
    <t>しょくひんとれい</t>
  </si>
  <si>
    <t>食用油の容器【かん】</t>
  </si>
  <si>
    <t>しょくようあぶらのようき（かん）</t>
  </si>
  <si>
    <t>食用油の容器【びん】</t>
  </si>
  <si>
    <t>しょくようあぶらのようき（びん）</t>
  </si>
  <si>
    <t>食用油の容器【プラスチック製】</t>
    <rPh sb="13" eb="14">
      <t>セイ</t>
    </rPh>
    <phoneticPr fontId="18"/>
  </si>
  <si>
    <t>しょくようあぶらのようき（ぷらすちっく）</t>
  </si>
  <si>
    <t>食用油【液体】</t>
  </si>
  <si>
    <t>しょくようあぶら（えきたい）</t>
  </si>
  <si>
    <t>月に１度、文化センターで回収しています。容器はお持ち帰りいただきます。_x000D__x000D_</t>
  </si>
  <si>
    <t>食用油【固めたもの・染み込ませたもの】</t>
  </si>
  <si>
    <t>しょくようあぶら（かためたもの・しみこませたもの）</t>
  </si>
  <si>
    <t>書棚</t>
  </si>
  <si>
    <t>しょだな</t>
  </si>
  <si>
    <t>粗大ごみコールセンターへお申し込みください（問合せ先は裏表紙を参照）。
金額は高さと幅の合計によって異なります。_x000D_（１４０cm未満が２００円、１４０～２００cm未満が５００円、２００cm～２５０cm未満が１，０００円、２５０cm～３００cm未満が２，０００円、３００cm～４００cmまでが３，０００円）_x000D__x000D_</t>
  </si>
  <si>
    <t>食器洗いかご(水切りかご)</t>
  </si>
  <si>
    <t>しょっきあらいかご（みずきりかご）</t>
  </si>
  <si>
    <t>食器洗い乾燥機(食器洗い機)</t>
  </si>
  <si>
    <t>しょっきあらいかんそうき（しょっきあらいき）</t>
  </si>
  <si>
    <t>食器棚</t>
  </si>
  <si>
    <t>しょっきだな</t>
  </si>
  <si>
    <t>ショッピングカート</t>
  </si>
  <si>
    <t>しょっぴんぐかーと</t>
  </si>
  <si>
    <t>粗大ごみコールセンターへお申し込みください（問合せ先は裏表紙を参照）。
金額は５００円です。（フレームのみのものは２００円）_x000D__x000D_</t>
  </si>
  <si>
    <t>シンナー</t>
  </si>
  <si>
    <t>しんなー</t>
  </si>
  <si>
    <t>新聞折込チラシ</t>
  </si>
  <si>
    <t>しんぶんおりこみちらし</t>
  </si>
  <si>
    <t>新聞紙</t>
  </si>
  <si>
    <t>しんぶんし</t>
  </si>
  <si>
    <t>芯【トイレットペーパー・ラップなど】</t>
  </si>
  <si>
    <t>しん（といれっとぺーぱー・らっぷなど）</t>
  </si>
  <si>
    <t>シーツ【キルティング・中綿】</t>
  </si>
  <si>
    <t>しーつ（きるてぃんぐ・なかわた）</t>
  </si>
  <si>
    <t>シーツ【平織り・一枚布】</t>
  </si>
  <si>
    <t>しーつ（ひらおり・いちまいぬの）</t>
  </si>
  <si>
    <t>シーツ【ボア】</t>
  </si>
  <si>
    <t>しーつ（ぼあ）</t>
  </si>
  <si>
    <t>しーと（びにーるしーとなど）（２００せんちかける２００せんちみまん）</t>
  </si>
  <si>
    <t>シート【ビニールシートなど／２００cm×２００cm以上】</t>
    <phoneticPr fontId="18"/>
  </si>
  <si>
    <t>しーと（びにーるしーとなど）（２００ＣＭばつ２００ＣＭいじょう）</t>
  </si>
  <si>
    <t>磁気ディスク</t>
  </si>
  <si>
    <t>じきでぃすく</t>
  </si>
  <si>
    <t>磁気マットレス</t>
  </si>
  <si>
    <t>じきまっとれす</t>
  </si>
  <si>
    <t>磁石</t>
  </si>
  <si>
    <t>じしゃく</t>
  </si>
  <si>
    <t>辞書・辞典</t>
  </si>
  <si>
    <t>じしょ・じてん</t>
  </si>
  <si>
    <t>自転車</t>
  </si>
  <si>
    <t>じてんしゃ</t>
  </si>
  <si>
    <t>粗大ごみコールセンターへお申し込みください（問合せ先は裏表紙を参照）。
金額は１９インチ以下が５００円、２０インチ以上が１，０００円です。_x000D__x000D_</t>
  </si>
  <si>
    <t>自転車カバー</t>
  </si>
  <si>
    <t>じてんしゃかばー</t>
  </si>
  <si>
    <t>自転車空気入れ</t>
  </si>
  <si>
    <t>じてんしゃくうきいれ</t>
  </si>
  <si>
    <t>自転車の子供用補助椅子</t>
  </si>
  <si>
    <t>じてんしゃのこどもようほじょいす</t>
  </si>
  <si>
    <t>自転車の車輪</t>
  </si>
  <si>
    <t>じてんしゃのしゃりん</t>
  </si>
  <si>
    <t>自転車のタイヤ・チューブ【ホイール除く】</t>
    <phoneticPr fontId="18"/>
  </si>
  <si>
    <t>じてんしゃのたいや・ちゅーぶ（ほいーるのぞく）</t>
  </si>
  <si>
    <t>自動車部品</t>
  </si>
  <si>
    <t>じどうしゃぶひん</t>
  </si>
  <si>
    <t>蛇口</t>
  </si>
  <si>
    <t>じゃぐち</t>
  </si>
  <si>
    <t>ジャッキ（油圧式を除く）</t>
    <rPh sb="5" eb="7">
      <t>ユアツ</t>
    </rPh>
    <rPh sb="7" eb="8">
      <t>シキ</t>
    </rPh>
    <rPh sb="9" eb="10">
      <t>ノゾ</t>
    </rPh>
    <phoneticPr fontId="18"/>
  </si>
  <si>
    <t>じゃっき</t>
  </si>
  <si>
    <t>ジャッキ（油圧式）</t>
    <rPh sb="5" eb="7">
      <t>ユアツ</t>
    </rPh>
    <rPh sb="7" eb="8">
      <t>シキ</t>
    </rPh>
    <phoneticPr fontId="18"/>
  </si>
  <si>
    <t>ジャムのびん</t>
  </si>
  <si>
    <t>じゃむのびん</t>
  </si>
  <si>
    <t>ジャングルジム【家庭用】</t>
    <phoneticPr fontId="18"/>
  </si>
  <si>
    <t>じゃんぐるじむ（かていよう）</t>
  </si>
  <si>
    <t>粗大ごみコールセンターへお申し込みください（問合せ先は裏表紙を参照）。
金額は５００円です。_x000D__x000D_</t>
  </si>
  <si>
    <t>ジャンパー</t>
  </si>
  <si>
    <t>じゃんぱー</t>
  </si>
  <si>
    <t>_x000D__x000D_汚れている場合は、チャック等金属が付いているため、燃やさないごみに出してください。</t>
    <rPh sb="2" eb="3">
      <t>ヨゴ</t>
    </rPh>
    <rPh sb="7" eb="9">
      <t>バアイ</t>
    </rPh>
    <rPh sb="15" eb="16">
      <t>ナド</t>
    </rPh>
    <rPh sb="16" eb="18">
      <t>キンゾク</t>
    </rPh>
    <rPh sb="19" eb="20">
      <t>ツ</t>
    </rPh>
    <rPh sb="27" eb="28">
      <t>モ</t>
    </rPh>
    <rPh sb="35" eb="36">
      <t>ダ</t>
    </rPh>
    <phoneticPr fontId="18"/>
  </si>
  <si>
    <t>じゅうたん</t>
  </si>
  <si>
    <t>粗大ごみコールセンターへお申し込みください（問合せ先は裏表紙を参照）。
金額は大きさによって異なります。（３畳未満が２００円、３～６畳未満が５００円、６畳以上が１，０００円）_x000D__x000D_</t>
    <rPh sb="67" eb="69">
      <t>ミマン</t>
    </rPh>
    <phoneticPr fontId="18"/>
  </si>
  <si>
    <t>充電器(アダプター)</t>
    <phoneticPr fontId="18"/>
  </si>
  <si>
    <t>じゅうでんき（あだぷたー）</t>
  </si>
  <si>
    <t>充電式電池</t>
  </si>
  <si>
    <t>じゅうでんしきでんち</t>
  </si>
  <si>
    <t>リサイクル協力店でも回収しています。_x000D__x000D_</t>
    <phoneticPr fontId="18"/>
  </si>
  <si>
    <t>重量ブロック</t>
  </si>
  <si>
    <t>じゅうりょうぶろっく</t>
  </si>
  <si>
    <t>数珠(じゅず)【水晶など】</t>
    <phoneticPr fontId="18"/>
  </si>
  <si>
    <t>じゅず（じゅず）（すいしょうなど）</t>
  </si>
  <si>
    <t>数珠(じゅず)【木製】</t>
    <phoneticPr fontId="18"/>
  </si>
  <si>
    <t>じゅず（じゅず）（もくせい）</t>
  </si>
  <si>
    <t>ジュラルミンケース</t>
  </si>
  <si>
    <t>じゅらるみんけーす</t>
  </si>
  <si>
    <t>ジューサーミキサー</t>
  </si>
  <si>
    <t>じゅーさーみきさー</t>
  </si>
  <si>
    <t>ジョイントカーペット</t>
  </si>
  <si>
    <t>じょいんとかーぺっと</t>
  </si>
  <si>
    <t>１辺が４０cm以上あるものや、重ねて４０cm以上ある場合は粗大ごみになります。_x000D__x000D_</t>
  </si>
  <si>
    <t>定規【金属・プラスチック製】</t>
  </si>
  <si>
    <t>じょうぎ（きんぞく・ぷらすちっくせい）</t>
  </si>
  <si>
    <t>定規【木・竹製】</t>
  </si>
  <si>
    <t>じょうぎ（き・たけせい）</t>
  </si>
  <si>
    <t>じょうご(ろうと)</t>
  </si>
  <si>
    <t>じょうご（ろうと）</t>
  </si>
  <si>
    <t>浄水器</t>
  </si>
  <si>
    <t>じょうすいき</t>
  </si>
  <si>
    <t>中にろ過するための砂の入ったカートリッジがある場合は砂を取り除いてください。砂の処分は専門業者に処理依頼してください。</t>
    <rPh sb="0" eb="1">
      <t>ナカ</t>
    </rPh>
    <rPh sb="3" eb="4">
      <t>カ</t>
    </rPh>
    <rPh sb="9" eb="10">
      <t>スナ</t>
    </rPh>
    <rPh sb="11" eb="12">
      <t>ハイ</t>
    </rPh>
    <rPh sb="23" eb="25">
      <t>バアイ</t>
    </rPh>
    <rPh sb="26" eb="27">
      <t>スナ</t>
    </rPh>
    <rPh sb="28" eb="29">
      <t>ト</t>
    </rPh>
    <rPh sb="30" eb="31">
      <t>ノゾ</t>
    </rPh>
    <rPh sb="38" eb="39">
      <t>スナ</t>
    </rPh>
    <rPh sb="40" eb="42">
      <t>ショブン</t>
    </rPh>
    <rPh sb="43" eb="47">
      <t>センモンギョウシャ</t>
    </rPh>
    <rPh sb="48" eb="52">
      <t>ショリイライ</t>
    </rPh>
    <phoneticPr fontId="18"/>
  </si>
  <si>
    <t>じょうろ</t>
  </si>
  <si>
    <t>除湿器</t>
  </si>
  <si>
    <t>じょしつき</t>
  </si>
  <si>
    <t>除湿剤</t>
  </si>
  <si>
    <t>じょしつざい</t>
  </si>
  <si>
    <t>除湿剤の容器</t>
  </si>
  <si>
    <t>じょしつざいのようき</t>
  </si>
  <si>
    <t>人工芝</t>
  </si>
  <si>
    <t>じんこうしば</t>
  </si>
  <si>
    <t>人工大理石</t>
  </si>
  <si>
    <t>じんこうだいりせき</t>
  </si>
  <si>
    <t>甚平(じんべい)</t>
  </si>
  <si>
    <t>じんべい（じんべい）</t>
  </si>
  <si>
    <t>ジーンズ</t>
  </si>
  <si>
    <t>じーんず</t>
  </si>
  <si>
    <t>吸殻</t>
  </si>
  <si>
    <t>すいがら</t>
  </si>
  <si>
    <t>水銀体温計</t>
  </si>
  <si>
    <t>すいぎんたいおんけい</t>
  </si>
  <si>
    <t>水槽</t>
  </si>
  <si>
    <t>すいそう</t>
  </si>
  <si>
    <t>水槽用クーラー</t>
  </si>
  <si>
    <t>すいそうようくーらー</t>
  </si>
  <si>
    <t>水槽用砂・石</t>
  </si>
  <si>
    <t>すいそうようすな・いし</t>
  </si>
  <si>
    <t>水中めがね</t>
  </si>
  <si>
    <t>すいちゅうめがね</t>
  </si>
  <si>
    <t>水筒</t>
  </si>
  <si>
    <t>すいとう</t>
  </si>
  <si>
    <t>炊飯器</t>
  </si>
  <si>
    <t>すいはんき</t>
  </si>
  <si>
    <t>粗大ごみコールセンターへお申し込みください（問合せ先は裏表紙を参照）。
金額は４合炊き未満が２００円、４合炊き以上が５００円です。最大辺が３０ｃｍ未満の場合は燃やさないごみです。_x000D__x000D_</t>
  </si>
  <si>
    <t>水平器</t>
  </si>
  <si>
    <t>すいへいき</t>
  </si>
  <si>
    <t>スカート</t>
  </si>
  <si>
    <t>すかーと</t>
  </si>
  <si>
    <t>姿見</t>
  </si>
  <si>
    <t>すがたみ</t>
  </si>
  <si>
    <t>粗大ごみコールセンターへお申し込みください（問合せ先は裏表紙を参照）。
金額は最大辺１６０cm未満が２００円、１６０cm以上が５００円です。_x000D__x000D_</t>
  </si>
  <si>
    <t>スキャナー</t>
  </si>
  <si>
    <t>すきゃなー</t>
  </si>
  <si>
    <t>スキー板</t>
  </si>
  <si>
    <t>すきーいた</t>
  </si>
  <si>
    <t>スキーウエアー</t>
  </si>
  <si>
    <t>すきーうえあー</t>
  </si>
  <si>
    <t>スキーキャリア―【棒状のもの】</t>
    <phoneticPr fontId="18"/>
  </si>
  <si>
    <t>すきーきゃりあー（ぼうじょうのもの）</t>
  </si>
  <si>
    <t>スキー靴</t>
  </si>
  <si>
    <t>すきーぐつ</t>
  </si>
  <si>
    <t>スキーケース</t>
  </si>
  <si>
    <t>すきーけーす</t>
  </si>
  <si>
    <t>スクーター</t>
  </si>
  <si>
    <t>すくーたー</t>
  </si>
  <si>
    <t>スケート靴</t>
  </si>
  <si>
    <t>すけーとぐつ</t>
  </si>
  <si>
    <t>スケートボード</t>
  </si>
  <si>
    <t>すけーとぼーど</t>
  </si>
  <si>
    <t>スコップ</t>
  </si>
  <si>
    <t>すこっぷ</t>
  </si>
  <si>
    <r>
      <t>すし桶</t>
    </r>
    <r>
      <rPr>
        <sz val="12"/>
        <color theme="1"/>
        <rFont val="ＭＳ 明朝"/>
        <family val="1"/>
        <charset val="128"/>
      </rPr>
      <t>【プラスチック製】</t>
    </r>
    <phoneticPr fontId="18"/>
  </si>
  <si>
    <t>すしおけ（ぷらすちっくせい）</t>
  </si>
  <si>
    <t>すし桶【木製】</t>
    <phoneticPr fontId="18"/>
  </si>
  <si>
    <t>すしおけ（もくせい）</t>
  </si>
  <si>
    <t>すしの容器【紙／木製】</t>
    <phoneticPr fontId="18"/>
  </si>
  <si>
    <t>すしのようき（かみ・もくせい）</t>
  </si>
  <si>
    <t>すしの容器【プラスチック製】</t>
    <phoneticPr fontId="18"/>
  </si>
  <si>
    <t>すしのようき（ぷらすちっくせい）</t>
  </si>
  <si>
    <t>すし巻き【巻きす】</t>
    <phoneticPr fontId="18"/>
  </si>
  <si>
    <t>すしまき（まきす）</t>
  </si>
  <si>
    <t>すずり</t>
  </si>
  <si>
    <t>すそ上げテープ</t>
  </si>
  <si>
    <t>すそあげてーぷ</t>
  </si>
  <si>
    <t>スタンド【電気スタンド】</t>
  </si>
  <si>
    <t>すたんど（でんきすたんど）</t>
  </si>
  <si>
    <t>スタンプ台</t>
  </si>
  <si>
    <t>すたんぷだい</t>
  </si>
  <si>
    <t>すだれ</t>
  </si>
  <si>
    <t>粗大ごみコールセンターへお申し込みください（問合せ先は裏表紙を参照）。
金額は３本まで２００円です。_x000D__x000D_</t>
  </si>
  <si>
    <t>スチールかん【飲料用】</t>
  </si>
  <si>
    <t>すちーるかん（いんりょうよう）</t>
  </si>
  <si>
    <t>スチール机</t>
  </si>
  <si>
    <t>すちーるつくえ</t>
  </si>
  <si>
    <t>粗大ごみコールセンターへお申し込みください（問合せ先は裏表紙を参照）。
金額は１，０００円です。（両袖タイプのものは２，０００円）_x000D__x000D_</t>
  </si>
  <si>
    <t>スチールホイール【自動車】</t>
    <rPh sb="9" eb="12">
      <t>ジドウシャ</t>
    </rPh>
    <phoneticPr fontId="18"/>
  </si>
  <si>
    <t>すちーるほいーる（くるま）</t>
  </si>
  <si>
    <t>スティック糊容器</t>
  </si>
  <si>
    <t>すてぃっくのりようき</t>
  </si>
  <si>
    <t>ステッカー</t>
  </si>
  <si>
    <t>すてっかー</t>
  </si>
  <si>
    <t>ステレオコンポ</t>
  </si>
  <si>
    <t>すてれおこんぽ</t>
  </si>
  <si>
    <t>粗大ごみコールセンターへお申し込みください（問合せ先は裏表紙を参照）。
金額は１，０００円です。_x000D__x000D_</t>
  </si>
  <si>
    <t>ストッキング</t>
  </si>
  <si>
    <t>すとっきんぐ</t>
  </si>
  <si>
    <t>ストック【スキー用】</t>
  </si>
  <si>
    <t>すとっく（すきーよう）</t>
  </si>
  <si>
    <t>粗大ごみコールセンターへお申し込みください（問合せ先は裏表紙を参照）。
金額は２本まで２００円です。_x000D__x000D_</t>
  </si>
  <si>
    <t>ストロー</t>
  </si>
  <si>
    <t>すとろー</t>
  </si>
  <si>
    <t>ストローの袋【紙製】</t>
  </si>
  <si>
    <t>すとろーのふくろ（かみせい）</t>
  </si>
  <si>
    <t>ストローの袋【ビニール製】</t>
  </si>
  <si>
    <t>すとろーのふくろ（びにーるせい）</t>
  </si>
  <si>
    <t>ストーブガード</t>
  </si>
  <si>
    <t>すとーぶがーど</t>
  </si>
  <si>
    <t>ストーブ【電気・石油・ガス】</t>
  </si>
  <si>
    <t>すとーぶ（でんき・せきゆ・がす）</t>
  </si>
  <si>
    <t>粗大ごみコールセンターへお申し込みください（問合せ先は裏表紙を参照）。
金額は最大辺６０cm未満が５００円、６０cm以上が１，０００円です。_x000D__x000D_</t>
  </si>
  <si>
    <t>砂</t>
  </si>
  <si>
    <t>すな</t>
  </si>
  <si>
    <t>砂(猫砂)</t>
  </si>
  <si>
    <t>すな（ねこすな）</t>
  </si>
  <si>
    <t>スニーカー</t>
  </si>
  <si>
    <t>すにーかー</t>
  </si>
  <si>
    <t>すのこ</t>
  </si>
  <si>
    <t>粗大ごみコールセンターへお申し込みください（問合せ先は裏表紙を参照）。
金額は４０cm×８０cm未満の小さいものは２つまで２００円、押し入れ用が２００円、寝具用が５００円です。_x000D__x000D_</t>
  </si>
  <si>
    <t>スノーボード</t>
  </si>
  <si>
    <t>すのーぼーど</t>
  </si>
  <si>
    <t>スノーボードキャリア【棒状のもの】</t>
    <phoneticPr fontId="18"/>
  </si>
  <si>
    <t>すのーぼーどきゃりあ（ぼうじょうのもの）</t>
  </si>
  <si>
    <t>スパイクシューズ</t>
  </si>
  <si>
    <t>すぱいくしゅーず</t>
  </si>
  <si>
    <t>スパナ</t>
  </si>
  <si>
    <t>すぱな</t>
  </si>
  <si>
    <t>スピーカー</t>
  </si>
  <si>
    <t>すぴーかー</t>
  </si>
  <si>
    <t>粗大ごみコールセンターへお申し込みください（問合せ先は裏表紙を参照）。
２個１セットでお申し込みできます。_x000D_金額は１個の高さと幅の合計が６０cm未満が５００円、６０cm～１２０cm未満が１，０００円、１２０cm～１８０cmまでが２，０００円です。_x000D__x000D_</t>
  </si>
  <si>
    <t>スプリングマット</t>
  </si>
  <si>
    <t>すぷりんぐまっと</t>
  </si>
  <si>
    <t>粗大ごみコールセンターへお申し込みください（問合せ先は裏表紙を参照）。
金額は２，０００円です。_x000D__x000D_</t>
  </si>
  <si>
    <t>スプレー缶</t>
  </si>
  <si>
    <t>すぷれーかん</t>
  </si>
  <si>
    <r>
      <t>スプレー缶のキャップ</t>
    </r>
    <r>
      <rPr>
        <sz val="12"/>
        <color theme="1"/>
        <rFont val="ＭＳ 明朝"/>
        <family val="1"/>
        <charset val="128"/>
      </rPr>
      <t>【プラスチック製】</t>
    </r>
    <phoneticPr fontId="18"/>
  </si>
  <si>
    <t>すぷれーかんのきゃっぷ（ぷらすちっくせい）</t>
  </si>
  <si>
    <t>スプーン【紙・竹・木製】</t>
    <phoneticPr fontId="18"/>
  </si>
  <si>
    <t>すぷーん（かみ・たけ・もくせい）</t>
  </si>
  <si>
    <t>スプーン【プラスチック・金属・陶器製】</t>
    <phoneticPr fontId="18"/>
  </si>
  <si>
    <t>すぷーん（ぷらすちっく・きんぞく・とうきせい）</t>
  </si>
  <si>
    <t>すべり台【家庭用】</t>
    <phoneticPr fontId="18"/>
  </si>
  <si>
    <t>すべりだい（かていよう）</t>
  </si>
  <si>
    <t>スポンジ</t>
  </si>
  <si>
    <t>すぽんじ</t>
  </si>
  <si>
    <t>スポーツバッグ</t>
  </si>
  <si>
    <t>すぽーつばっぐ</t>
  </si>
  <si>
    <t>スマートフォン(スマホ)</t>
    <phoneticPr fontId="18"/>
  </si>
  <si>
    <t>すまーとふぉん_x000D_
すまほ</t>
  </si>
  <si>
    <t>販売店に返却することもできます。_x000D__x000D_</t>
    <phoneticPr fontId="18"/>
  </si>
  <si>
    <t>炭(すみ)</t>
  </si>
  <si>
    <t>すみ（すみ）</t>
  </si>
  <si>
    <t>スライサー</t>
  </si>
  <si>
    <t>すらいさー</t>
  </si>
  <si>
    <t>スライド映写機</t>
  </si>
  <si>
    <t>すらいどえいしゃき</t>
  </si>
  <si>
    <t>スリッパ</t>
  </si>
  <si>
    <t>すりっぱ</t>
  </si>
  <si>
    <t>すり鉢</t>
  </si>
  <si>
    <t>すりばち</t>
  </si>
  <si>
    <t>スーツケース</t>
  </si>
  <si>
    <t>すーつけーす</t>
  </si>
  <si>
    <t>スーツ用カバー</t>
  </si>
  <si>
    <t>すーつようかばー</t>
  </si>
  <si>
    <t>スーツ(背広)</t>
  </si>
  <si>
    <t>すーつ（せびろ）</t>
  </si>
  <si>
    <t>図鑑</t>
  </si>
  <si>
    <t>ずかん</t>
  </si>
  <si>
    <t>ズボン</t>
  </si>
  <si>
    <t>ずぼん</t>
  </si>
  <si>
    <t>ズボンプレッサー</t>
  </si>
  <si>
    <t>ずぼんぷれっさー</t>
  </si>
  <si>
    <t>生花用給水スポンジ(フローラルファーム)</t>
    <phoneticPr fontId="18"/>
  </si>
  <si>
    <t>せいかようきゅうすいすぽんじ（ふろーらるふぁーむ）</t>
  </si>
  <si>
    <t>生花・切り花</t>
  </si>
  <si>
    <t>せいか・きりばな</t>
  </si>
  <si>
    <t>製図板</t>
  </si>
  <si>
    <t>せいずいた</t>
  </si>
  <si>
    <t>製氷皿</t>
  </si>
  <si>
    <t>せいひょうざら</t>
  </si>
  <si>
    <t>精米機</t>
  </si>
  <si>
    <t>せいまいき</t>
  </si>
  <si>
    <t>整理ダンス</t>
  </si>
  <si>
    <t>せいりだんす</t>
  </si>
  <si>
    <t>生理用品</t>
  </si>
  <si>
    <t>せいりようひん</t>
  </si>
  <si>
    <t>石油ストーブ(ファンヒーター)</t>
  </si>
  <si>
    <t>せきゆすとーぶ（ふぁんひーたー）</t>
  </si>
  <si>
    <t>石油ポンプ</t>
  </si>
  <si>
    <t>せきゆぽんぷ</t>
  </si>
  <si>
    <t>石灰</t>
  </si>
  <si>
    <t>せっかい</t>
  </si>
  <si>
    <t>石鹸・ハンドソープ</t>
    <phoneticPr fontId="18"/>
  </si>
  <si>
    <t>せっけん</t>
  </si>
  <si>
    <t>液体タイプの物は下水道に流さないで新聞紙や古布などに染みこませてください。</t>
    <rPh sb="0" eb="2">
      <t>エキタイ</t>
    </rPh>
    <rPh sb="6" eb="7">
      <t>モノ</t>
    </rPh>
    <rPh sb="8" eb="10">
      <t>ゲスイ</t>
    </rPh>
    <rPh sb="10" eb="11">
      <t>ドウ</t>
    </rPh>
    <rPh sb="12" eb="13">
      <t>ナガ</t>
    </rPh>
    <rPh sb="17" eb="20">
      <t>シンブンシ</t>
    </rPh>
    <rPh sb="21" eb="23">
      <t>コフ</t>
    </rPh>
    <rPh sb="26" eb="27">
      <t>シ</t>
    </rPh>
    <phoneticPr fontId="18"/>
  </si>
  <si>
    <t>石けんの外箱【紙製】</t>
    <phoneticPr fontId="18"/>
  </si>
  <si>
    <t>せっけんのそとばこ（かみせい）</t>
  </si>
  <si>
    <t>香りがついたものは雑がみには出せません。_x000D__x000D_</t>
  </si>
  <si>
    <t>石けんの外箱【プラスチック製】</t>
    <phoneticPr fontId="18"/>
  </si>
  <si>
    <t>せっけんのそとばこ（ぷらすちっくせい）</t>
  </si>
  <si>
    <t>石膏ボード</t>
  </si>
  <si>
    <t>せっこうぼーど</t>
  </si>
  <si>
    <t>石膏像</t>
    <rPh sb="0" eb="3">
      <t>セッコウゾウ</t>
    </rPh>
    <phoneticPr fontId="18"/>
  </si>
  <si>
    <t>接着剤のチューブ</t>
  </si>
  <si>
    <t>せっちゃくざいのちゅーぶ</t>
  </si>
  <si>
    <t>瀬戸物</t>
  </si>
  <si>
    <t>せともの</t>
  </si>
  <si>
    <t>背広(スーツ)</t>
  </si>
  <si>
    <t>せびろ（すーつ）</t>
  </si>
  <si>
    <t>セラミックヒーター</t>
  </si>
  <si>
    <t>せらみっくひーたー</t>
  </si>
  <si>
    <t>セロハンテープ</t>
  </si>
  <si>
    <t>せろはんてーぷ</t>
  </si>
  <si>
    <t>セロハンテープ台【カッター】</t>
    <phoneticPr fontId="18"/>
  </si>
  <si>
    <t>せろはんてーぷだい（かったー）</t>
  </si>
  <si>
    <t>セロハンテープの芯</t>
  </si>
  <si>
    <t>せろはんてーぷのしん</t>
  </si>
  <si>
    <t>線香</t>
  </si>
  <si>
    <t>せんこう</t>
  </si>
  <si>
    <t>線香の箱</t>
  </si>
  <si>
    <t>せんこうのはこ</t>
  </si>
  <si>
    <t>洗剤【液体未使用】</t>
    <rPh sb="0" eb="2">
      <t>センザイ</t>
    </rPh>
    <rPh sb="3" eb="5">
      <t>エキタイ</t>
    </rPh>
    <rPh sb="5" eb="8">
      <t>ミシヨウ</t>
    </rPh>
    <phoneticPr fontId="18"/>
  </si>
  <si>
    <t>下水道に流さないで新聞紙や古布などに染みこませてください。</t>
    <rPh sb="0" eb="2">
      <t>ゲスイ</t>
    </rPh>
    <rPh sb="2" eb="3">
      <t>ドウ</t>
    </rPh>
    <rPh sb="4" eb="5">
      <t>ナガ</t>
    </rPh>
    <rPh sb="9" eb="12">
      <t>シンブンシ</t>
    </rPh>
    <rPh sb="13" eb="15">
      <t>コフ</t>
    </rPh>
    <rPh sb="18" eb="19">
      <t>シ</t>
    </rPh>
    <phoneticPr fontId="18"/>
  </si>
  <si>
    <t>洗剤の詰め替え容器</t>
  </si>
  <si>
    <t>せんざいのつめかえようき</t>
  </si>
  <si>
    <t>洗剤容器【紙製】</t>
    <phoneticPr fontId="18"/>
  </si>
  <si>
    <t>せんざいようき（かみせい）</t>
  </si>
  <si>
    <t>洗剤容器【プラスチック製】</t>
    <phoneticPr fontId="18"/>
  </si>
  <si>
    <t>せんざいようき（ぷらすちっくせい）</t>
  </si>
  <si>
    <t>穿刺針【市販品】</t>
    <rPh sb="0" eb="3">
      <t>センシシン</t>
    </rPh>
    <rPh sb="4" eb="7">
      <t>シハンヒン</t>
    </rPh>
    <phoneticPr fontId="18"/>
  </si>
  <si>
    <t>針先を露出させないようにしてください。</t>
    <rPh sb="0" eb="2">
      <t>ハリサキ</t>
    </rPh>
    <rPh sb="3" eb="5">
      <t>ロシュツ</t>
    </rPh>
    <phoneticPr fontId="18"/>
  </si>
  <si>
    <t>洗車ブラシ</t>
  </si>
  <si>
    <t>せんしゃぶらし</t>
  </si>
  <si>
    <t>洗濯かご【竹・藤など】</t>
    <phoneticPr fontId="18"/>
  </si>
  <si>
    <t>せんたくかご（たけ・ふじなど）</t>
  </si>
  <si>
    <t>洗濯かご【プラスチック製・金属製】</t>
    <rPh sb="11" eb="12">
      <t>セイ</t>
    </rPh>
    <phoneticPr fontId="18"/>
  </si>
  <si>
    <t>せんたくかご（ぷらすちっく・きんぞくせい）</t>
  </si>
  <si>
    <t>洗濯機</t>
  </si>
  <si>
    <t>せんたくき</t>
  </si>
  <si>
    <t>洗濯機ラック</t>
  </si>
  <si>
    <t>せんたくきらっく</t>
  </si>
  <si>
    <t>洗濯ネット</t>
  </si>
  <si>
    <t>せんたくねっと</t>
  </si>
  <si>
    <t>洗濯ばさみ</t>
  </si>
  <si>
    <t>せんたくばさみ</t>
  </si>
  <si>
    <t>洗濯ばさみハンガー</t>
  </si>
  <si>
    <t>せんたくばさみはんがー</t>
  </si>
  <si>
    <t>せん定枝</t>
  </si>
  <si>
    <t>せんていえだ</t>
  </si>
  <si>
    <t>長さ６０cm以内、直径３０cm以内に束ねて、粗大ごみコールセンターへ電話でお申し込みください。_x000D_１回につき５束まで無料で収集します。_x000D__x000D_</t>
  </si>
  <si>
    <t>せん定ばさみ</t>
  </si>
  <si>
    <t>せんていばさみ</t>
  </si>
  <si>
    <t>栓抜き</t>
  </si>
  <si>
    <t>せんぬき</t>
  </si>
  <si>
    <t>扇風機</t>
  </si>
  <si>
    <t>せんぷうき</t>
  </si>
  <si>
    <t>粗大ごみコールセンターへお申し込みください（問合せ先は裏表紙を参照）。
金額は５００円です。（卓上式のものは２００円）_x000D__x000D_</t>
  </si>
  <si>
    <t>千枚通し</t>
  </si>
  <si>
    <t>せんまいどおし</t>
  </si>
  <si>
    <t>洗面器【プラスチック・金属製】</t>
    <phoneticPr fontId="18"/>
  </si>
  <si>
    <t>せんめんき（ぷらすちっく・きんぞくせい）</t>
  </si>
  <si>
    <t>洗面化粧台</t>
  </si>
  <si>
    <t>せんめんけしょうだい</t>
  </si>
  <si>
    <t>セーター</t>
  </si>
  <si>
    <t>せーたー</t>
  </si>
  <si>
    <t>双眼鏡</t>
  </si>
  <si>
    <t>そうがんきょう</t>
  </si>
  <si>
    <t>掃除機</t>
  </si>
  <si>
    <t>そうじき</t>
  </si>
  <si>
    <t>掃除機のごみパック</t>
  </si>
  <si>
    <t>そうじきのごみぱっく</t>
  </si>
  <si>
    <t>掃除機のノズル</t>
  </si>
  <si>
    <t>そうじきののずる</t>
  </si>
  <si>
    <t>粗大ごみコールセンターへお申し込みください（問合せ先は裏表紙を参照）。_x000D__x000D_</t>
  </si>
  <si>
    <t>即席めんの袋</t>
  </si>
  <si>
    <t>そくせきめんのふくろ</t>
  </si>
  <si>
    <t>外付けハードディスク</t>
    <rPh sb="0" eb="1">
      <t>ソト</t>
    </rPh>
    <rPh sb="1" eb="2">
      <t>ヅ</t>
    </rPh>
    <phoneticPr fontId="18"/>
  </si>
  <si>
    <t>そとづけはーどでぃすく</t>
    <phoneticPr fontId="18"/>
  </si>
  <si>
    <t>ソファー(ソファーベッド)</t>
  </si>
  <si>
    <t>そふぁー（そふぁーべっど）</t>
  </si>
  <si>
    <t>粗大ごみコールセンターへお申し込みください（問合せ先は裏表紙を参照）。
金額は一人掛け用が１，０００円、二人掛け以上・ソファーベッドが２，０００円です。_x000D__x000D_</t>
  </si>
  <si>
    <t>そり(子供玩具)</t>
  </si>
  <si>
    <t>そり（こどもがんぐ）</t>
  </si>
  <si>
    <t>そろばん【プラスチック製】</t>
  </si>
  <si>
    <t>そろばん（ぷらすちっくせい）</t>
  </si>
  <si>
    <t>そろばん【木製】</t>
  </si>
  <si>
    <t>そろばん（もくせい）</t>
  </si>
  <si>
    <t>ソーラーシステム</t>
  </si>
  <si>
    <t>そーらーしすてむ</t>
  </si>
  <si>
    <t>造花</t>
  </si>
  <si>
    <t>ぞうか</t>
  </si>
  <si>
    <t>雑巾(ぞうきん)</t>
  </si>
  <si>
    <t>ぞうきん（ぞうきん）</t>
  </si>
  <si>
    <t>草履(ぞうり)</t>
  </si>
  <si>
    <t>ぞうり（ぞうり）</t>
  </si>
  <si>
    <t>た</t>
  </si>
  <si>
    <t>た行</t>
  </si>
  <si>
    <t>体温計【水銀】</t>
    <phoneticPr fontId="18"/>
  </si>
  <si>
    <t>たいおんけい（すいぎん）</t>
  </si>
  <si>
    <r>
      <t>体温計</t>
    </r>
    <r>
      <rPr>
        <sz val="12"/>
        <rFont val="ＭＳ 明朝"/>
        <family val="1"/>
        <charset val="128"/>
      </rPr>
      <t>【デジタル】</t>
    </r>
    <phoneticPr fontId="18"/>
  </si>
  <si>
    <t>たいおんけい（でじたる）</t>
  </si>
  <si>
    <t>耐火金庫</t>
  </si>
  <si>
    <t>たいかきんこ</t>
  </si>
  <si>
    <t>大正琴</t>
  </si>
  <si>
    <t>たいしょうごと</t>
  </si>
  <si>
    <t>体重計【デジタル】</t>
    <phoneticPr fontId="18"/>
  </si>
  <si>
    <t>たいじゅうけい（でじたる）</t>
  </si>
  <si>
    <t>体重計【針式】</t>
    <phoneticPr fontId="18"/>
  </si>
  <si>
    <t>たいじゅうけい（はりしき）</t>
  </si>
  <si>
    <t>耐熱ガラスの容器</t>
  </si>
  <si>
    <t>たいねつがらすのようき</t>
  </si>
  <si>
    <t>耐熱食器</t>
  </si>
  <si>
    <t>たいねつしょっき</t>
  </si>
  <si>
    <t>タイプライター</t>
  </si>
  <si>
    <t>たいぷらいたー</t>
  </si>
  <si>
    <t>粗大ごみコールセンターへお申し込みください（問合せ先は裏表紙を参照）。
金額は５００円です。_x000D__x000D_</t>
    <phoneticPr fontId="18"/>
  </si>
  <si>
    <t>タイマー</t>
  </si>
  <si>
    <t>たいまー</t>
  </si>
  <si>
    <t>タイヤチェーン（ケース込み）</t>
    <rPh sb="11" eb="12">
      <t>コミ</t>
    </rPh>
    <phoneticPr fontId="18"/>
  </si>
  <si>
    <t>たいやちぇーん</t>
  </si>
  <si>
    <t>粗大ごみコールセンターへお申し込みください（問合せ先は裏表紙を参照）。
金額は２００円です。_x000D__x000D_</t>
    <rPh sb="36" eb="38">
      <t>キンガク</t>
    </rPh>
    <phoneticPr fontId="18"/>
  </si>
  <si>
    <t>タイヤ【自動車・バイク用】</t>
    <phoneticPr fontId="18"/>
  </si>
  <si>
    <t>たいや（じどうしゃ・ばいくよう）</t>
  </si>
  <si>
    <t>タイヤパンク修理剤【スプレー缶タイプ】</t>
    <rPh sb="6" eb="8">
      <t>シュウリ</t>
    </rPh>
    <rPh sb="8" eb="9">
      <t>ザイ</t>
    </rPh>
    <rPh sb="14" eb="15">
      <t>カン</t>
    </rPh>
    <phoneticPr fontId="18"/>
  </si>
  <si>
    <t xml:space="preserve">専門業者に処理依頼してください。
</t>
    <phoneticPr fontId="18"/>
  </si>
  <si>
    <t>タイル</t>
  </si>
  <si>
    <t>たいる</t>
  </si>
  <si>
    <r>
      <t>タオル・タオルケット</t>
    </r>
    <r>
      <rPr>
        <sz val="12"/>
        <color theme="1"/>
        <rFont val="ＭＳ 明朝"/>
        <family val="1"/>
        <charset val="128"/>
      </rPr>
      <t>【きれいなもの】</t>
    </r>
    <phoneticPr fontId="18"/>
  </si>
  <si>
    <t>たおる・たおるけっと（きれいなもの）</t>
  </si>
  <si>
    <t>タオル・タオルケット【汚れているもの】</t>
    <phoneticPr fontId="18"/>
  </si>
  <si>
    <t>たおる・たおるけっと（よごれているもの）</t>
  </si>
  <si>
    <t>高枝切りばさみ</t>
  </si>
  <si>
    <t>たかえだきりばさみ</t>
  </si>
  <si>
    <t>卓上コンロのカセット式ボンベ</t>
    <phoneticPr fontId="18"/>
  </si>
  <si>
    <t>たくじょうこんろのかせっとしきぼんべ</t>
  </si>
  <si>
    <t>卓上コンロ【本体】</t>
    <phoneticPr fontId="18"/>
  </si>
  <si>
    <t>たくじょうこんろ（ほんたい）</t>
  </si>
  <si>
    <t>卓上スタンド</t>
  </si>
  <si>
    <t>たくじょうすたんど</t>
  </si>
  <si>
    <t>竹馬</t>
  </si>
  <si>
    <t>たけうま</t>
  </si>
  <si>
    <t>竹カーテン</t>
  </si>
  <si>
    <t>たけかーてん</t>
  </si>
  <si>
    <t>竹串</t>
  </si>
  <si>
    <t>たけぐし</t>
  </si>
  <si>
    <t>竹ぼうき</t>
  </si>
  <si>
    <t>たけぼうき</t>
  </si>
  <si>
    <t>畳(たたみ)</t>
  </si>
  <si>
    <t>たたみ（たたみ）</t>
  </si>
  <si>
    <t>タッパー容器</t>
  </si>
  <si>
    <t>たっぱーようき</t>
  </si>
  <si>
    <t>たばこの外装フィルム</t>
  </si>
  <si>
    <t>たばこのがいそうふぃるむ</t>
  </si>
  <si>
    <t>たばこの吸殻</t>
  </si>
  <si>
    <t>たばこのすいがら</t>
  </si>
  <si>
    <t>たばこの中紙【アルミ紙】</t>
    <phoneticPr fontId="18"/>
  </si>
  <si>
    <t>たばこのなかがみ（あるみし）</t>
  </si>
  <si>
    <t>たばこの箱</t>
  </si>
  <si>
    <t>たばこのはこ</t>
  </si>
  <si>
    <t>たばこ用パイプフィルター</t>
  </si>
  <si>
    <t>たばこようぱいぷふぃるたー</t>
  </si>
  <si>
    <t>足袋(たび)</t>
  </si>
  <si>
    <t>たび（たび）</t>
  </si>
  <si>
    <t>タブレット端末【ＰＣリサイクルマークあり】</t>
  </si>
  <si>
    <t>たぶれっとたんまつ（ぴーしーりさいくるまーくあり）</t>
  </si>
  <si>
    <t>タブレット端末【ＰＣリサイクルマークなし】</t>
  </si>
  <si>
    <t>たぶれっとたんまつ（ぴーしーりさいくるまーくなし）</t>
  </si>
  <si>
    <t>たまごパック【紙製】</t>
  </si>
  <si>
    <t>たまごぱっく（かみせい）</t>
  </si>
  <si>
    <t>たまごパック【プラスチック製】</t>
    <phoneticPr fontId="18"/>
  </si>
  <si>
    <t>たまごぱっく（ぷらすちっくせい）</t>
  </si>
  <si>
    <t>玉ねぎの入った網(ネット)</t>
  </si>
  <si>
    <t>たまねぎのはいったあみ（ねっと）</t>
  </si>
  <si>
    <t>たらい</t>
  </si>
  <si>
    <t>樽(たる)</t>
  </si>
  <si>
    <t>たる（たる）</t>
  </si>
  <si>
    <t>たわし【プラスチック・金属製】</t>
    <phoneticPr fontId="18"/>
  </si>
  <si>
    <t>たわし（ぷらすちっく・きんぞくせい）</t>
  </si>
  <si>
    <t>たわし【木製】</t>
  </si>
  <si>
    <t>たわし（もくせい）</t>
  </si>
  <si>
    <t>タンス【戸棚類】</t>
  </si>
  <si>
    <t>たんす（とだなるい）</t>
  </si>
  <si>
    <t>台車</t>
  </si>
  <si>
    <t>だいしゃ</t>
  </si>
  <si>
    <t>粗大ごみコールセンターへお申し込みください（問合せ先は裏表紙を参照）。
金額は長さ８０cm未満が５００円、８０cm以上が１，０００円です。_x000D__x000D_</t>
  </si>
  <si>
    <t>台所マット【裏がゴム】</t>
  </si>
  <si>
    <t>だいどころまっと（うらがごむ）</t>
  </si>
  <si>
    <t>台所マット【すべて布】</t>
  </si>
  <si>
    <t>だいどころまっと（すべてぬの）</t>
  </si>
  <si>
    <t>ダイニングテーブル</t>
  </si>
  <si>
    <t>だいにんぐてーぶる</t>
  </si>
  <si>
    <t>粗大ごみコールセンターへお申し込みください（問合せ先は裏表紙を参照）。
金額は最大辺９０cm未満が５００円、９０cm以上が１，０００円です。_x000D__x000D_</t>
  </si>
  <si>
    <t>ダウンジャケット</t>
  </si>
  <si>
    <t>だうんじゃけっと</t>
  </si>
  <si>
    <t>脱脂綿</t>
  </si>
  <si>
    <t>だっしめん</t>
  </si>
  <si>
    <t>脱臭剤</t>
  </si>
  <si>
    <t>だっしゅうざい</t>
  </si>
  <si>
    <t>脱臭剤の容器【プラスチック以外】</t>
    <phoneticPr fontId="18"/>
  </si>
  <si>
    <t>だっしゅうざいのようき（ぷらすちっくいがい）</t>
  </si>
  <si>
    <t>脱臭剤の容器【プラスチック製】</t>
    <rPh sb="13" eb="14">
      <t>セイ</t>
    </rPh>
    <phoneticPr fontId="18"/>
  </si>
  <si>
    <t>だっしゅうざいのようき（ぷらすちっく）</t>
  </si>
  <si>
    <t>脱衣かご</t>
  </si>
  <si>
    <t>だついかご</t>
  </si>
  <si>
    <t>ダンベル</t>
  </si>
  <si>
    <t>だんべる</t>
  </si>
  <si>
    <t>だんぼーる</t>
  </si>
  <si>
    <t>チェーンソー</t>
  </si>
  <si>
    <t>ちぇーんそー</t>
  </si>
  <si>
    <t xml:space="preserve">粗大ごみコールセンターへお申し込みください（問合せ先は裏表紙を参照）。
金額はモーター式が５００円、エンジン式が１，０００円です。
</t>
    <phoneticPr fontId="18"/>
  </si>
  <si>
    <t>チェーン【車用】</t>
  </si>
  <si>
    <t>ちぇーん（くるまよう）</t>
  </si>
  <si>
    <t>粗大ごみ</t>
    <rPh sb="0" eb="2">
      <t>ソダイ</t>
    </rPh>
    <phoneticPr fontId="18"/>
  </si>
  <si>
    <t>チェーン【自転車用】</t>
  </si>
  <si>
    <t>ちぇーん（じてんしゃよう）</t>
  </si>
  <si>
    <t>地球儀</t>
  </si>
  <si>
    <t>ちきゅうぎ</t>
  </si>
  <si>
    <t>チャイルドシート</t>
  </si>
  <si>
    <t>ちゃいるどしーと</t>
  </si>
  <si>
    <t>粗大ごみコールセンターへお申し込みください（問合せ先は裏表紙を参照）。
金額は５００円です。（背もたれ部分のみは２００円）_x000D__x000D_</t>
  </si>
  <si>
    <t>茶殻入れ</t>
  </si>
  <si>
    <t>ちゃがらいれ</t>
  </si>
  <si>
    <t>茶殻(ちゃがら)</t>
  </si>
  <si>
    <t>ちゃがら（ちゃがら）</t>
  </si>
  <si>
    <t>茶こし器</t>
  </si>
  <si>
    <t>ちゃこしき</t>
  </si>
  <si>
    <t>茶筒缶【かん】</t>
  </si>
  <si>
    <t>ちゃづつかん（かん）</t>
  </si>
  <si>
    <t>茶筒缶【周囲に装飾がついたもの】</t>
  </si>
  <si>
    <t>ちゃづつかん（しゅういにそうしょくがついたもの）</t>
  </si>
  <si>
    <t>茶箱</t>
  </si>
  <si>
    <t>ちゃばこ</t>
  </si>
  <si>
    <t>茶碗</t>
  </si>
  <si>
    <t>ちゃわん</t>
  </si>
  <si>
    <t>割れている場合は厚紙などに包み「割れもの」と明記してください。_x000D__x000D_</t>
  </si>
  <si>
    <t>ちゃんちゃんこ【中綿がないもの】</t>
  </si>
  <si>
    <t>ちゃんちゃんこ（なかめんがないもの）</t>
  </si>
  <si>
    <t>ちゃんちゃんこ【中綿が入ったもの】</t>
  </si>
  <si>
    <t>ちゃんちゃんこ（なかめんがはいったもの）</t>
  </si>
  <si>
    <t>中華鍋</t>
  </si>
  <si>
    <t>ちゅうかなべ</t>
  </si>
  <si>
    <t>注射針・注射器</t>
  </si>
  <si>
    <t>ちゅうしゃばり・ちゅうしゃき</t>
  </si>
  <si>
    <t>医療機関へ返却してください。_x000D__x000D_</t>
  </si>
  <si>
    <t>チューナー【楽器用】</t>
  </si>
  <si>
    <t>ちゅーなー（がっきよう）</t>
  </si>
  <si>
    <t>チューナー【テレビ用】</t>
  </si>
  <si>
    <t>ちゅーなー（てれびよう）</t>
  </si>
  <si>
    <t>彫刻刀</t>
  </si>
  <si>
    <t>ちょうこくとう</t>
  </si>
  <si>
    <t>蝶番(ちょうつがい)</t>
  </si>
  <si>
    <t>ちょうばん（ちょうつがい）</t>
  </si>
  <si>
    <t>調味料の容器【かん】</t>
  </si>
  <si>
    <t>ちょうみりょうのようき（かん）</t>
  </si>
  <si>
    <t>調味料の容器【びん】</t>
  </si>
  <si>
    <t>ちょうみりょうのようき（びん）</t>
  </si>
  <si>
    <t>調味料の容器【プラスチック製】</t>
    <phoneticPr fontId="18"/>
  </si>
  <si>
    <t>ちょうみりょうのようき（ぷらすちっくせい）</t>
  </si>
  <si>
    <t>調理台</t>
  </si>
  <si>
    <t>ちょうりだい</t>
  </si>
  <si>
    <t>チョーク</t>
  </si>
  <si>
    <t>ちょーく</t>
  </si>
  <si>
    <t>チラシ</t>
  </si>
  <si>
    <t>ちらし</t>
  </si>
  <si>
    <t>ちり紙</t>
  </si>
  <si>
    <t>ちりがみ</t>
  </si>
  <si>
    <t>ちりとり</t>
  </si>
  <si>
    <t>直感型または丸形LEDランプ</t>
    <rPh sb="0" eb="3">
      <t>チョッカンガタ</t>
    </rPh>
    <rPh sb="6" eb="8">
      <t>マルガタ</t>
    </rPh>
    <phoneticPr fontId="18"/>
  </si>
  <si>
    <t>ついたて</t>
  </si>
  <si>
    <t>粗大ごみコールセンターへお申し込みください（問合せ先は裏表紙を参照）。
金額は高さ９０cm未満が２００円、９０cm以上が５００円です。_x000D__x000D_</t>
  </si>
  <si>
    <r>
      <t>杖(つえ)</t>
    </r>
    <r>
      <rPr>
        <sz val="12"/>
        <color theme="1"/>
        <rFont val="ＭＳ 明朝"/>
        <family val="1"/>
        <charset val="128"/>
      </rPr>
      <t>【金属製】</t>
    </r>
    <phoneticPr fontId="18"/>
  </si>
  <si>
    <t>つえ（つえ）（きんぞくせい）</t>
  </si>
  <si>
    <t>杖(つえ)【木製】</t>
    <phoneticPr fontId="18"/>
  </si>
  <si>
    <t>つえ（つえ）（もくせい）</t>
  </si>
  <si>
    <t>使い捨てカイロ</t>
  </si>
  <si>
    <t>つかいすてかいろ</t>
  </si>
  <si>
    <t>使い捨てカメラ</t>
  </si>
  <si>
    <t>つかいすてかめら</t>
  </si>
  <si>
    <t>使い捨てライター</t>
  </si>
  <si>
    <t>つかいすてらいたー</t>
  </si>
  <si>
    <t>机</t>
  </si>
  <si>
    <t>つくえ</t>
  </si>
  <si>
    <t>漬物石【石・ポリエチレン製】</t>
  </si>
  <si>
    <t>つけものいし（いし・ぽりえちれんせい）</t>
  </si>
  <si>
    <t>漬物桶</t>
  </si>
  <si>
    <t>つけものおけ</t>
  </si>
  <si>
    <t>漬物びん</t>
  </si>
  <si>
    <t>つけものびん</t>
  </si>
  <si>
    <t>土</t>
  </si>
  <si>
    <t>つち</t>
  </si>
  <si>
    <t>つっぱり棚</t>
  </si>
  <si>
    <t>つっぱりだな</t>
  </si>
  <si>
    <t>つっぱり棒</t>
  </si>
  <si>
    <t>つっぱりぼう</t>
  </si>
  <si>
    <t>壷(つぼ)</t>
  </si>
  <si>
    <t>つぼ（つぼ）</t>
  </si>
  <si>
    <t>つまようじ</t>
  </si>
  <si>
    <t>積み木【プラスチック製】</t>
  </si>
  <si>
    <t>つみき（ぷらすちっくせい）</t>
  </si>
  <si>
    <t>積み木【木製】</t>
  </si>
  <si>
    <t>つみき（もくせい）</t>
  </si>
  <si>
    <t>詰め替え用パック</t>
  </si>
  <si>
    <t>つめかえようぱっく</t>
  </si>
  <si>
    <t>爪切り</t>
  </si>
  <si>
    <t>つめきり</t>
  </si>
  <si>
    <t>釣り糸</t>
  </si>
  <si>
    <t>つりいと</t>
  </si>
  <si>
    <t>釣竿</t>
  </si>
  <si>
    <t>つりざお</t>
  </si>
  <si>
    <t>粗大ごみコールセンターへお申し込みください（問合せ先は裏表紙を参照）。
金額は１０本まで２００円です。_x000D__x000D_</t>
  </si>
  <si>
    <t>釣り針</t>
  </si>
  <si>
    <t>つりばり</t>
  </si>
  <si>
    <t>釣り用鉛</t>
  </si>
  <si>
    <t>つりようなまり</t>
  </si>
  <si>
    <t>ティッシュペーパー</t>
  </si>
  <si>
    <t>てぃっしゅぺーぱー</t>
  </si>
  <si>
    <t>ティッシュペーパーの箱</t>
  </si>
  <si>
    <t>てぃっしゅぺーぱーのはこ</t>
  </si>
  <si>
    <r>
      <t>ティー</t>
    </r>
    <r>
      <rPr>
        <sz val="12"/>
        <color theme="1"/>
        <rFont val="ＭＳ 明朝"/>
        <family val="1"/>
        <charset val="128"/>
      </rPr>
      <t>【ゴルフ用／プラスチック製】</t>
    </r>
    <phoneticPr fontId="18"/>
  </si>
  <si>
    <t>てぃー（ごるふよう）（ぷらすちっくせい）</t>
  </si>
  <si>
    <t>ティー【ゴルフ用／木製】</t>
    <phoneticPr fontId="18"/>
  </si>
  <si>
    <t>てぃー（ごるふよう）（もくせい）</t>
  </si>
  <si>
    <t>手鏡</t>
  </si>
  <si>
    <t>てかがみ</t>
  </si>
  <si>
    <t>手紙</t>
  </si>
  <si>
    <t>てがみ</t>
  </si>
  <si>
    <t>手さげ袋【紙製】</t>
  </si>
  <si>
    <t>てさげふくろ（かみせい）</t>
  </si>
  <si>
    <t>紙以外でできている持ち手は外してください。_x000D__x000D_</t>
  </si>
  <si>
    <t>手さげ袋【布製】</t>
  </si>
  <si>
    <t>てさげふくろ（ぬのせい）</t>
  </si>
  <si>
    <t>手さげ袋【ビニール製】</t>
  </si>
  <si>
    <t>てさげふくろ（びにーるせい）</t>
  </si>
  <si>
    <r>
      <t>鉄板</t>
    </r>
    <r>
      <rPr>
        <sz val="12"/>
        <color theme="1"/>
        <rFont val="ＭＳ 明朝"/>
        <family val="1"/>
        <charset val="128"/>
      </rPr>
      <t>【バーベキュー用／最大辺９０cm未満】</t>
    </r>
    <phoneticPr fontId="18"/>
  </si>
  <si>
    <t>てっぱん（ばーべきゅーよう）（さいだいへん９０ＣＭみまん）</t>
  </si>
  <si>
    <t>鉄アレイ</t>
  </si>
  <si>
    <t>てつあれい</t>
  </si>
  <si>
    <t>鉄の棒(パイプ)</t>
  </si>
  <si>
    <t>てつのぼう（ぱいぷ）</t>
  </si>
  <si>
    <t>鉄棒【家庭用遊具】</t>
    <phoneticPr fontId="18"/>
  </si>
  <si>
    <t>てつぼう（かていようゆうぐ）</t>
  </si>
  <si>
    <t>テニスボール</t>
  </si>
  <si>
    <t>てにすぼーる</t>
  </si>
  <si>
    <t>テニスラケット</t>
  </si>
  <si>
    <t>てにすらけっと</t>
  </si>
  <si>
    <t>粗大ごみコールセンターへお申し込みください（問合せ先は裏表紙を参照）。_x000D_
金額は２００円です（カバーを含む）。_x000D__x000D_</t>
  </si>
  <si>
    <t>手袋【革・布・毛糸】</t>
  </si>
  <si>
    <t>てぶくろ（かわ・ぬの・けいと）</t>
  </si>
  <si>
    <t>手袋【ゴム】</t>
  </si>
  <si>
    <t>てぶくろ（ごむ）</t>
  </si>
  <si>
    <t>テレビ</t>
  </si>
  <si>
    <t>てれび</t>
  </si>
  <si>
    <t>テレビアンテナ</t>
  </si>
  <si>
    <t>てれびあんてな</t>
  </si>
  <si>
    <t>粗大ごみコールセンターへお申し込みください（問合せ先は裏表紙を参照）。
金額は室内・卓上用が２００円、屋外用（ＢＳアンテナ含む）が５００円です。_x000D__x000D_</t>
  </si>
  <si>
    <t>テレビゲーム機</t>
  </si>
  <si>
    <t>てれびげーむき</t>
  </si>
  <si>
    <t>テレビゲームのソフト</t>
  </si>
  <si>
    <t>てれびげーむのそふと</t>
  </si>
  <si>
    <t>テレビ台</t>
  </si>
  <si>
    <t>てれびだい</t>
  </si>
  <si>
    <t>テレホンカード</t>
  </si>
  <si>
    <t>てれほんかーど</t>
  </si>
  <si>
    <t>天井板</t>
  </si>
  <si>
    <t>てんじょういた</t>
  </si>
  <si>
    <t>点字用紙</t>
  </si>
  <si>
    <t>てんじようし</t>
  </si>
  <si>
    <t>テントの支柱</t>
  </si>
  <si>
    <t>てんとのしちゅう</t>
  </si>
  <si>
    <t>テント【家庭用】</t>
  </si>
  <si>
    <t>てんと（かていよう）</t>
  </si>
  <si>
    <t>粗大ごみコールセンターへお申し込みください（問合せ先は裏表紙を参照）。_x000D_
金額は５人用までが５００円、６人用以上が１，０００円です。_x000D__x000D_</t>
  </si>
  <si>
    <t>てんぷら油【液体】</t>
  </si>
  <si>
    <t>てんぷらあぶら（えきたい）</t>
  </si>
  <si>
    <t>てんぷら油【固めたもの・染み込ませたもの】</t>
  </si>
  <si>
    <t>てんぷらあぶら（かためたもの・しみこませたもの）</t>
  </si>
  <si>
    <t>てんぷら鍋</t>
  </si>
  <si>
    <t>てんぷらなべ</t>
  </si>
  <si>
    <t>転落防止柵</t>
  </si>
  <si>
    <t>てんらくぼうしさく</t>
  </si>
  <si>
    <t>テーブル</t>
  </si>
  <si>
    <t>てーぶる</t>
  </si>
  <si>
    <t>テーブルクロス【布製】</t>
  </si>
  <si>
    <t>てーぶるくろす（ぬのせい）</t>
  </si>
  <si>
    <t>テーブルクロス【ビニール製】</t>
  </si>
  <si>
    <t>てーぶるくろす（びにーるせい）</t>
  </si>
  <si>
    <t>テープレコーダー</t>
  </si>
  <si>
    <t>てーぷれこーだー</t>
  </si>
  <si>
    <t>テープ【カセット・ビデオ】</t>
  </si>
  <si>
    <t>てーぷ（かせっと・びでお）</t>
  </si>
  <si>
    <t>デジタルカメラ</t>
  </si>
  <si>
    <t>でじたるかめら</t>
  </si>
  <si>
    <t>電池を外してください。_x000D__x000D_</t>
  </si>
  <si>
    <t>デッキブラシ</t>
  </si>
  <si>
    <t>でっきぶらし</t>
  </si>
  <si>
    <t>電気釜</t>
  </si>
  <si>
    <t>でんきかま</t>
  </si>
  <si>
    <t>電気かみそり【充電式】</t>
    <phoneticPr fontId="18"/>
  </si>
  <si>
    <t>でんきかみそり（じゅうでんしき）</t>
  </si>
  <si>
    <t>電気カーペット</t>
  </si>
  <si>
    <t>でんきかーぺっと</t>
  </si>
  <si>
    <t>粗大ごみコールセンターへお申し込みください（問合せ先は裏表紙を参照）。_x000D_
金額は大きさによって異なります。（３畳未満が２００円、３～６畳未満が５００円、６畳以上が１，０００円）_x000D_上掛けも捨てる場合はそれぞれ別料金です。_x000D__x000D_</t>
    <rPh sb="68" eb="70">
      <t>ミマン</t>
    </rPh>
    <phoneticPr fontId="18"/>
  </si>
  <si>
    <t>電気コード</t>
  </si>
  <si>
    <t>でんきこーど</t>
  </si>
  <si>
    <t>電気ストーブ</t>
  </si>
  <si>
    <t>でんきすとーぶ</t>
  </si>
  <si>
    <t>粗大ごみコールセンターへお申し込みください（問合せ先は裏表紙を参照）。
_x000D_金額は５００円です。最大辺が３０ｃｍ未満の場合は燃やさないごみです。_x000D__x000D_</t>
  </si>
  <si>
    <t>電気ドリル</t>
  </si>
  <si>
    <t>でんきどりる</t>
  </si>
  <si>
    <t>電気のかさ【蛍光灯は除く】</t>
    <phoneticPr fontId="18"/>
  </si>
  <si>
    <t>でんきのかさ（けいこうとうはのぞく）</t>
  </si>
  <si>
    <t>粗大ごみコールセンターへお申し込みください（問合せ先は裏表紙を参照）。_x000D_
金額は２００円です。（電球が複数あるものやシーリングライトは５００円）_x000D__x000D_</t>
  </si>
  <si>
    <t>電気ポット</t>
  </si>
  <si>
    <t>でんきぽっと</t>
  </si>
  <si>
    <t>電気マッサージ機</t>
  </si>
  <si>
    <t>でんきまっさーじき</t>
  </si>
  <si>
    <t>粗大ごみコールセンターへお申し込みください（問合せ先は裏表紙を参照）。_x000D_
金額は手持ち式が２００円、フットマッサージ器が５００円です。_x000D__x000D_</t>
  </si>
  <si>
    <t>電気毛布</t>
  </si>
  <si>
    <t>でんきもうふ</t>
  </si>
  <si>
    <t>電球【白熱球・グローランプ】</t>
    <phoneticPr fontId="18"/>
  </si>
  <si>
    <t>でんきゅう（はくねつたま・ぐろーらんぷ）</t>
  </si>
  <si>
    <t>電源トランス</t>
  </si>
  <si>
    <t>でんげんとらんす</t>
  </si>
  <si>
    <t>電子オルガン</t>
  </si>
  <si>
    <t>でんしおるがん</t>
  </si>
  <si>
    <t>電子辞書</t>
  </si>
  <si>
    <t>でんしじしょ</t>
  </si>
  <si>
    <t>電子体温計</t>
  </si>
  <si>
    <t>でんしたいおんけい</t>
  </si>
  <si>
    <t>電子タバコ（アイコス等）</t>
    <rPh sb="0" eb="2">
      <t>デンシ</t>
    </rPh>
    <rPh sb="10" eb="11">
      <t>ナド</t>
    </rPh>
    <phoneticPr fontId="18"/>
  </si>
  <si>
    <t>電子手帳</t>
  </si>
  <si>
    <t>でんしてちょう</t>
  </si>
  <si>
    <t>電子ピアノ</t>
  </si>
  <si>
    <t>でんしぴあの</t>
  </si>
  <si>
    <t>粗大ごみコールセンターへお申し込みください（問合せ先は裏表紙を参照）。
金額は最大辺１００cm未満が５００円、１００cm～１４０cm未満が１，０００円、１４０cm以上が２，０００円です。</t>
  </si>
  <si>
    <t>電子レンジ</t>
  </si>
  <si>
    <t>でんしれんじ</t>
  </si>
  <si>
    <t>粗大ごみコールセンターへお申し込みください（問合せ先は裏表紙を参照）。_x000D_
金額は１，０００円です。_x000D__x000D_</t>
  </si>
  <si>
    <t>電卓</t>
  </si>
  <si>
    <t>でんたく</t>
  </si>
  <si>
    <t>電池【充電式は除く】</t>
  </si>
  <si>
    <t>でんち（じゅうでんしきはのぞく）</t>
  </si>
  <si>
    <t>電動アシスト付き自転車のバッテリー</t>
  </si>
  <si>
    <t>でんどうあしすとつきじてんしゃのばってりー</t>
  </si>
  <si>
    <t>電動アシスト付き自転車【バッテリーは除く】</t>
  </si>
  <si>
    <t>でんどうあしすとつきじてんしゃ（ばってりーはのぞく）</t>
  </si>
  <si>
    <t>粗大ごみコールセンターへお申し込みください（問合せ先は裏表紙を参照）。
_x000D_金額は２，０００円です。_x000D__x000D_</t>
  </si>
  <si>
    <t>電動のこぎり【家庭用】</t>
  </si>
  <si>
    <t>でんどうのこぎり（かていよう）</t>
  </si>
  <si>
    <t>電動歯ブラシ【充電式】</t>
  </si>
  <si>
    <t>でんどうはぶらし（じゅうでんしき）</t>
  </si>
  <si>
    <t>電動歯ブラシ【電池式】</t>
  </si>
  <si>
    <t>でんどうはぶらし（でんちしき）</t>
  </si>
  <si>
    <t>電熱器</t>
  </si>
  <si>
    <t>でんねつき</t>
  </si>
  <si>
    <t>電話機【携帯電話は除く】</t>
  </si>
  <si>
    <t>でんわき（けいたいでんわはのぞく）</t>
  </si>
  <si>
    <t>電話台</t>
  </si>
  <si>
    <t>でんわだい</t>
  </si>
  <si>
    <t>電話帳</t>
  </si>
  <si>
    <t>でんわちょう</t>
  </si>
  <si>
    <t>砥石(といし)</t>
  </si>
  <si>
    <t>といし（といし）</t>
  </si>
  <si>
    <t>トイレカバー</t>
  </si>
  <si>
    <t>といれかばー</t>
  </si>
  <si>
    <t>トイレットペーパーの芯・包装紙</t>
  </si>
  <si>
    <t>といれっとぺーぱーのしん・ほうそうし</t>
  </si>
  <si>
    <t>トイレブラシ</t>
  </si>
  <si>
    <t>といれぶらし</t>
  </si>
  <si>
    <t>トイレ便座</t>
  </si>
  <si>
    <t>といれべんざ</t>
  </si>
  <si>
    <t>粗大ごみコールセンターへお申し込みください（問合せ先は裏表紙を参照）。_x000D_
金額は２００円です。（温水洗浄便座は５００円）_x000D__x000D_</t>
  </si>
  <si>
    <t>トイレマット【裏にゴム】</t>
  </si>
  <si>
    <t>といれまっと（うらにごむ）</t>
  </si>
  <si>
    <t>トイレマット【すべて布】</t>
  </si>
  <si>
    <t>といれまっと（すべてぬの）</t>
  </si>
  <si>
    <t>陶磁器類</t>
  </si>
  <si>
    <t>とうじきるい</t>
  </si>
  <si>
    <t>豆腐容器【プラスチック製】</t>
  </si>
  <si>
    <t>とうふようき（ぷらすちっくせい）</t>
  </si>
  <si>
    <t>灯油</t>
  </si>
  <si>
    <t>とうゆ</t>
  </si>
  <si>
    <t>灯油容器【ポリタンク】</t>
  </si>
  <si>
    <t>とうゆようき（ぽりたんく）</t>
  </si>
  <si>
    <t>灯油用ポンプ</t>
  </si>
  <si>
    <t>とうゆようぽんぷ</t>
  </si>
  <si>
    <t>時計【電気・電池不使用】</t>
  </si>
  <si>
    <t>とけい（でんき・でんちふしよう）</t>
  </si>
  <si>
    <t>時計【電気・電池】</t>
  </si>
  <si>
    <t>とけい（でんき・でんち）</t>
  </si>
  <si>
    <t>トタン板</t>
  </si>
  <si>
    <t>とたんいた</t>
  </si>
  <si>
    <t>戸棚</t>
  </si>
  <si>
    <t>とだな</t>
  </si>
  <si>
    <t>徳利(とっくり)</t>
  </si>
  <si>
    <t>とっくり（とっくり）</t>
  </si>
  <si>
    <t>トランクス</t>
  </si>
  <si>
    <t>とらんくす</t>
  </si>
  <si>
    <t>トランシーバー</t>
  </si>
  <si>
    <t>とらんしーばー</t>
  </si>
  <si>
    <t>トランポリン</t>
  </si>
  <si>
    <t>とらんぽりん</t>
  </si>
  <si>
    <t>鳥かご【金属製】</t>
  </si>
  <si>
    <t>とりかご（きんぞくせい）</t>
  </si>
  <si>
    <t>塗料缶</t>
  </si>
  <si>
    <t>とりょうかん</t>
  </si>
  <si>
    <t>塗料【ペンキ類】</t>
  </si>
  <si>
    <t>とりょう（ぺんきるい）</t>
  </si>
  <si>
    <t>トレイ【お盆／プラスチック・金属製】</t>
    <phoneticPr fontId="18"/>
  </si>
  <si>
    <t>とれい（おぼん）（ぷらすちっく・きんぞくせい）</t>
  </si>
  <si>
    <t>トレイ【お盆／木製】</t>
    <phoneticPr fontId="18"/>
  </si>
  <si>
    <t>とれい（おぼん）（もくせい）</t>
  </si>
  <si>
    <t>トレイ【食品トレイ】</t>
  </si>
  <si>
    <t>とれい（しょくひんとれい）</t>
  </si>
  <si>
    <t>トロフィー</t>
  </si>
  <si>
    <t>とろふぃー</t>
  </si>
  <si>
    <t>とんかち</t>
  </si>
  <si>
    <t>トースター</t>
    <phoneticPr fontId="18"/>
  </si>
  <si>
    <t>とーすたー</t>
  </si>
  <si>
    <t>ドアノブ</t>
  </si>
  <si>
    <t>どあのぶ</t>
  </si>
  <si>
    <t>ドア【木製】</t>
  </si>
  <si>
    <t>どあ（もくせい）</t>
  </si>
  <si>
    <t>土砂</t>
  </si>
  <si>
    <t>どしゃ</t>
  </si>
  <si>
    <t>土鍋・土瓶</t>
  </si>
  <si>
    <t>どなべ・どびん</t>
  </si>
  <si>
    <t>ドライバー【工具】</t>
  </si>
  <si>
    <t>どらいばー（こうぐ）</t>
  </si>
  <si>
    <t>ドライヤー</t>
  </si>
  <si>
    <t>どらいやー</t>
  </si>
  <si>
    <t>ドラム缶</t>
  </si>
  <si>
    <t>どらむかん</t>
  </si>
  <si>
    <t>ドラムセット</t>
  </si>
  <si>
    <t>どらむせっと</t>
  </si>
  <si>
    <t>ドリップ用フィルター</t>
  </si>
  <si>
    <t>どりっぷようふぃるたー</t>
  </si>
  <si>
    <t>ドレッサー【鏡台】</t>
  </si>
  <si>
    <t>どれっさー（きょうだい）</t>
  </si>
  <si>
    <t>ドレッシング容器【びん／きれいなもの】</t>
  </si>
  <si>
    <t>どれっしんぐようき（びん）（きれいなもの）</t>
  </si>
  <si>
    <t>ドレッシング容器【びん／汚れが落ちないもの】</t>
  </si>
  <si>
    <t>どれっしんぐようき（びん）（よごれがおちないもの）</t>
  </si>
  <si>
    <t>ドレッシング容器【プラスチック製】</t>
  </si>
  <si>
    <t>どれっしんぐようき（ぷらすちっくせい）</t>
  </si>
  <si>
    <t>丼【どんぶり】</t>
  </si>
  <si>
    <t>どん（どんぶり）</t>
  </si>
  <si>
    <t>な</t>
  </si>
  <si>
    <t>な行</t>
  </si>
  <si>
    <t>ナイフ類</t>
  </si>
  <si>
    <t>ないふるい</t>
  </si>
  <si>
    <t>苗木などのポット【紙製】</t>
  </si>
  <si>
    <t>なえぎなどのぽっと（かみせい）</t>
  </si>
  <si>
    <t>苗木などのポット【プラスチック製】</t>
  </si>
  <si>
    <t>なえぎなどのぽっと（ぷらすちっくせい）</t>
  </si>
  <si>
    <t>長靴</t>
  </si>
  <si>
    <t>ながぐつ</t>
  </si>
  <si>
    <t>流し台</t>
  </si>
  <si>
    <t>ながしだい</t>
  </si>
  <si>
    <t>鉈(なた)</t>
  </si>
  <si>
    <t>なた（なた）</t>
  </si>
  <si>
    <t>納豆のたれ・からしの袋</t>
  </si>
  <si>
    <t>なっとうのたれ・からしのふくろ</t>
  </si>
  <si>
    <r>
      <t>納豆容器</t>
    </r>
    <r>
      <rPr>
        <sz val="12"/>
        <color theme="1"/>
        <rFont val="ＭＳ 明朝"/>
        <family val="1"/>
        <charset val="128"/>
      </rPr>
      <t>【紙・わら製】</t>
    </r>
    <phoneticPr fontId="18"/>
  </si>
  <si>
    <t>なっとうようき（かみ・わらせい）</t>
  </si>
  <si>
    <t>納豆容器【プラスチック製／きれいなもの】</t>
    <phoneticPr fontId="18"/>
  </si>
  <si>
    <t>なっとうようき（ぷらすちっくせい）（きれいなもの）</t>
  </si>
  <si>
    <t>納豆容器【プラスチック製／汚れが落ちないもの】</t>
    <phoneticPr fontId="18"/>
  </si>
  <si>
    <t>なっとうようき（ぷらすちっくせい）（よごれがおちないもの）</t>
  </si>
  <si>
    <t>夏掛けふとん</t>
  </si>
  <si>
    <t>なつかけふとん</t>
  </si>
  <si>
    <t>ナプキン【テーブルナプキン／きれいなもの】</t>
    <phoneticPr fontId="18"/>
  </si>
  <si>
    <t>なぷきん（てーぶるなぷきん）（きれいなもの）</t>
  </si>
  <si>
    <t>ナプキン【テーブルナプキン／汚れているもの】</t>
    <phoneticPr fontId="18"/>
  </si>
  <si>
    <t>なぷきん（てーぶるなぷきん）（よごれているもの）</t>
  </si>
  <si>
    <t>鍋</t>
  </si>
  <si>
    <t>なべ</t>
  </si>
  <si>
    <t>鍋つかみ【布製】</t>
  </si>
  <si>
    <t>なべつかみ（ぬのせい）</t>
  </si>
  <si>
    <t>生ごみ</t>
  </si>
  <si>
    <t>なまごみ</t>
  </si>
  <si>
    <t>水分を切ってから出してください。_x000D__x000D_</t>
  </si>
  <si>
    <t>生ごみ処理機</t>
  </si>
  <si>
    <t>なまごみしょりき</t>
  </si>
  <si>
    <t>鉛蓄電池</t>
  </si>
  <si>
    <t>なまりちくでんち</t>
  </si>
  <si>
    <t>鉛【釣り用】</t>
  </si>
  <si>
    <t>なまり（つりよう）</t>
  </si>
  <si>
    <t>波板</t>
  </si>
  <si>
    <t>なみいた</t>
  </si>
  <si>
    <t>縄【布製】</t>
  </si>
  <si>
    <t>なわ（ぬのせい）</t>
  </si>
  <si>
    <t>縄【ビニールロープ】</t>
  </si>
  <si>
    <t>なわ（びにーるろーぷ）</t>
  </si>
  <si>
    <t>ニカド電池</t>
  </si>
  <si>
    <t>にかどでんち</t>
  </si>
  <si>
    <t>リサイクル協力店でも回収しています。_x000D__x000D_</t>
  </si>
  <si>
    <t>二段ベッド【はしご含む】</t>
  </si>
  <si>
    <t>にだんべっど（はしごふくむ）</t>
  </si>
  <si>
    <t>ニッパー</t>
  </si>
  <si>
    <t>にっぱー</t>
  </si>
  <si>
    <t>荷造りひも【クラフト製】</t>
  </si>
  <si>
    <t>にづくりひも（くらふとせい）</t>
  </si>
  <si>
    <t>荷造りひも【ビニール製】</t>
  </si>
  <si>
    <t>にづくりひも（びにーるせい）</t>
  </si>
  <si>
    <t>日本酒のケース</t>
  </si>
  <si>
    <t>にほんしゅのけーす</t>
  </si>
  <si>
    <t>人形ケース</t>
  </si>
  <si>
    <t>にんぎょうけーす</t>
  </si>
  <si>
    <t>人形【紙・布製】</t>
  </si>
  <si>
    <t>にんぎょう（かみ・ぬのせい）</t>
  </si>
  <si>
    <t>人形【プラスチック・陶器製】</t>
  </si>
  <si>
    <t>にんぎょう（ぷらすちっく・とうきせい）</t>
  </si>
  <si>
    <t>ぬいぐるみ【混合物があるもの】</t>
    <phoneticPr fontId="18"/>
  </si>
  <si>
    <t>ぬいぐるみ（こんごうぶつがあるもの）</t>
  </si>
  <si>
    <t>ぬいぐるみ【燃える素材のみ】</t>
  </si>
  <si>
    <t>ぬいぐるみ（もえるそざいのみ）</t>
  </si>
  <si>
    <t>縫い針</t>
  </si>
  <si>
    <t>ぬいばり</t>
  </si>
  <si>
    <t>ぬか（米ぬか等）</t>
    <rPh sb="3" eb="4">
      <t>コメ</t>
    </rPh>
    <rPh sb="6" eb="7">
      <t>ナド</t>
    </rPh>
    <phoneticPr fontId="18"/>
  </si>
  <si>
    <t>ぬか（こめぬかなど）</t>
    <phoneticPr fontId="18"/>
  </si>
  <si>
    <t>布</t>
  </si>
  <si>
    <t>ぬの</t>
  </si>
  <si>
    <t>ネガフィルム</t>
  </si>
  <si>
    <t>ねがふぃるむ</t>
  </si>
  <si>
    <t>ネクタイ</t>
  </si>
  <si>
    <t>ねくたい</t>
  </si>
  <si>
    <t>猫砂</t>
  </si>
  <si>
    <t>ねこすな</t>
  </si>
  <si>
    <t>猫の爪とぎ【段ボール製】</t>
    <phoneticPr fontId="18"/>
  </si>
  <si>
    <t>ねこのつめとぎ（だんぼーるせい）</t>
  </si>
  <si>
    <t>ネジ</t>
  </si>
  <si>
    <t>ねじ</t>
  </si>
  <si>
    <t>ねずみ捕り</t>
  </si>
  <si>
    <t>ねずみとり</t>
  </si>
  <si>
    <t>寝袋</t>
  </si>
  <si>
    <t>ねぶくろ</t>
  </si>
  <si>
    <t>粘着テープ【布・クラフト製】</t>
  </si>
  <si>
    <t>ねんちゃくてーぷ（ぬの・くらふとせい）</t>
  </si>
  <si>
    <t>粘土【紙・小麦・油粘土】</t>
  </si>
  <si>
    <t>ねんど（かみ・こむぎ・あぶらねんど）</t>
  </si>
  <si>
    <t>農業用資材</t>
  </si>
  <si>
    <t>のうぎょうようしざい</t>
  </si>
  <si>
    <t>農業用ビニール</t>
  </si>
  <si>
    <t>のうぎょうようびにーる</t>
  </si>
  <si>
    <t>農薬類</t>
  </si>
  <si>
    <t>のうやくるい</t>
  </si>
  <si>
    <t>のこぎり【手引き】</t>
  </si>
  <si>
    <t>のこぎり（てびき）</t>
  </si>
  <si>
    <t>のこぎり【電動／家庭用】</t>
  </si>
  <si>
    <t>のこぎり（でんどう）（かていよう）</t>
  </si>
  <si>
    <t>のし袋</t>
  </si>
  <si>
    <t>のしぶくろ</t>
  </si>
  <si>
    <t>のみ</t>
  </si>
  <si>
    <t>海苔の容器【かん】</t>
  </si>
  <si>
    <t>のりのようき（かん）</t>
  </si>
  <si>
    <t>海苔の容器【びん】</t>
  </si>
  <si>
    <t>のりのようき（びん）</t>
  </si>
  <si>
    <t>海苔の容器【袋／プラスチック製】</t>
    <rPh sb="14" eb="15">
      <t>セイ</t>
    </rPh>
    <phoneticPr fontId="18"/>
  </si>
  <si>
    <t>のりのようき（ふくろ）（ぷらすちっく）</t>
  </si>
  <si>
    <t>糊の容器【文房具】</t>
  </si>
  <si>
    <t>のりのようき（ぶんぼうぐ）</t>
  </si>
  <si>
    <t>のれん</t>
  </si>
  <si>
    <t>ノンカーボン紙</t>
  </si>
  <si>
    <t>のんかーぼんし</t>
  </si>
  <si>
    <t>ノート</t>
  </si>
  <si>
    <t>のーと</t>
  </si>
  <si>
    <t>ノートパソコン</t>
  </si>
  <si>
    <t>のーとぱそこん</t>
  </si>
  <si>
    <t>は</t>
  </si>
  <si>
    <t>は行</t>
    <phoneticPr fontId="18"/>
  </si>
  <si>
    <t>灰</t>
  </si>
  <si>
    <t>はい</t>
  </si>
  <si>
    <t>廃材</t>
  </si>
  <si>
    <t>はいざい</t>
  </si>
  <si>
    <t>廃油【機械用】</t>
  </si>
  <si>
    <t>はいゆ（きかいよう）</t>
  </si>
  <si>
    <t>ハエたたき</t>
  </si>
  <si>
    <t>はえたたき</t>
  </si>
  <si>
    <t>はかり【料理用】</t>
  </si>
  <si>
    <t>はかり（りょうりよう）</t>
  </si>
  <si>
    <t>はがき</t>
  </si>
  <si>
    <t>白色トレイ</t>
  </si>
  <si>
    <t>はくしょくとれい</t>
  </si>
  <si>
    <t>はくせい</t>
  </si>
  <si>
    <t>白熱灯【電球】</t>
  </si>
  <si>
    <t>はくねつとう（でんきゅう）</t>
  </si>
  <si>
    <t>刷毛(はけ)</t>
  </si>
  <si>
    <t>はけ（はけ）</t>
  </si>
  <si>
    <t>はさみ</t>
  </si>
  <si>
    <t>はしご</t>
  </si>
  <si>
    <t>粗大ごみコールセンターへお申し込みください（問合せ先は裏表紙を参照）。
_x000D_金額は３m未満が１，０００円、３ｍ～４ｍまでが２，０００円です。_x000D__x000D_</t>
  </si>
  <si>
    <t>箸箱【プラスチック製】</t>
  </si>
  <si>
    <t>はしはこ（ぷらすちっくせい）</t>
  </si>
  <si>
    <t>箸箱【木製】</t>
  </si>
  <si>
    <t>はしはこ（もくせい）</t>
  </si>
  <si>
    <t>柱時計</t>
  </si>
  <si>
    <t>はしらどけい</t>
  </si>
  <si>
    <t>粗大ごみコールセンターへお申し込みください（問合せ先は裏表紙を参照）。_x000D_
金額は最大辺が１００cm未満が２００円、１００cm以上が５００円です。_x000D__x000D_</t>
  </si>
  <si>
    <t>箸【プラスチック・金属製】</t>
  </si>
  <si>
    <t>はし（ぷらすちっく・きんぞくせい）</t>
  </si>
  <si>
    <t>箸【木製】</t>
  </si>
  <si>
    <t>はし（もくせい）</t>
  </si>
  <si>
    <r>
      <t>鉢</t>
    </r>
    <r>
      <rPr>
        <sz val="12"/>
        <rFont val="ＭＳ 明朝"/>
        <family val="1"/>
        <charset val="128"/>
      </rPr>
      <t>【植木鉢／素焼き】</t>
    </r>
    <phoneticPr fontId="18"/>
  </si>
  <si>
    <t>はち（うえきばち）（すやき）</t>
  </si>
  <si>
    <t>鉢【植木鉢／プラスチック製】</t>
    <phoneticPr fontId="18"/>
  </si>
  <si>
    <t>はち（うえきばち）（ぷらすちっくせい）</t>
  </si>
  <si>
    <t>発泡スチロール</t>
  </si>
  <si>
    <t>はっぽうすちろーる</t>
  </si>
  <si>
    <t>発煙筒</t>
  </si>
  <si>
    <t>はつえんとう</t>
  </si>
  <si>
    <t>発電機</t>
  </si>
  <si>
    <t>はつでんき</t>
  </si>
  <si>
    <t>鼻紙</t>
  </si>
  <si>
    <t>はながみ</t>
  </si>
  <si>
    <t>花火</t>
  </si>
  <si>
    <t>はなび</t>
  </si>
  <si>
    <t>水で湿らせてから出してください。_x000D__x000D_</t>
  </si>
  <si>
    <t>花・切り花</t>
  </si>
  <si>
    <t>はな・きりばな</t>
  </si>
  <si>
    <t>歯ブラシ</t>
  </si>
  <si>
    <t>はぶらし</t>
  </si>
  <si>
    <t>歯磨き粉のチューブ</t>
  </si>
  <si>
    <t>はみがきこのちゅーぶ</t>
  </si>
  <si>
    <t>針</t>
  </si>
  <si>
    <t>はり</t>
  </si>
  <si>
    <t>針金</t>
  </si>
  <si>
    <t>はりがね</t>
  </si>
  <si>
    <t>ハンカチ</t>
  </si>
  <si>
    <t>はんかち</t>
  </si>
  <si>
    <t>ハンガー</t>
  </si>
  <si>
    <t>はんがー</t>
  </si>
  <si>
    <t>はんこ【木製以外】</t>
  </si>
  <si>
    <t>はんこ（もくせいいがい）</t>
  </si>
  <si>
    <t>はんこ【木製】</t>
  </si>
  <si>
    <t>はんこ（もくせい）</t>
  </si>
  <si>
    <t>半紙【文字を書いたもの】</t>
  </si>
  <si>
    <t>はんし（もじをかいたもの）</t>
  </si>
  <si>
    <t>半紙【文字を書いていないもの】</t>
    <phoneticPr fontId="18"/>
  </si>
  <si>
    <t>はんし（もじをかいていないもの）</t>
  </si>
  <si>
    <t>はんだごて</t>
  </si>
  <si>
    <t>はんてん【綿入れ】</t>
  </si>
  <si>
    <t>はんてん（わたいれ）</t>
  </si>
  <si>
    <t>ハンドバッグ</t>
  </si>
  <si>
    <t>はんどばっぐ</t>
  </si>
  <si>
    <t>ハーモニカ</t>
  </si>
  <si>
    <t>はーもにか</t>
  </si>
  <si>
    <t>バイク</t>
  </si>
  <si>
    <t>ばいく</t>
  </si>
  <si>
    <t>バケツ【プラスチック・金属製】</t>
    <phoneticPr fontId="18"/>
  </si>
  <si>
    <t>ばけつ（ぷらすちっく・きんぞくせい）</t>
  </si>
  <si>
    <t>バスマット【裏がゴム】</t>
  </si>
  <si>
    <t>ばすまっと（うらがごむ）</t>
  </si>
  <si>
    <t>バスマット【珪藻土】</t>
  </si>
  <si>
    <t>ばすまっと（けいそうど）</t>
  </si>
  <si>
    <t>バスマット【木製・すべて布】</t>
  </si>
  <si>
    <t>ばすまっと（もくせい・すべてぬの）</t>
  </si>
  <si>
    <t>バターナイフ</t>
  </si>
  <si>
    <t>ばたーないふ</t>
  </si>
  <si>
    <t>バッグ【ビニール・革・布製】</t>
  </si>
  <si>
    <t>ばっぐ（びにーる・かわ・ぬのせい）</t>
  </si>
  <si>
    <t>バッテリー</t>
  </si>
  <si>
    <t>ばってりー</t>
  </si>
  <si>
    <t>バット【野球用／金属製】</t>
  </si>
  <si>
    <t>ばっと（やきゅうよう）（きんぞくせい）</t>
  </si>
  <si>
    <t>バット【野球用／木製】</t>
  </si>
  <si>
    <t>ばっと（やきゅうよう）（もくせい）</t>
  </si>
  <si>
    <t>ばんそうこう</t>
  </si>
  <si>
    <t>バンド【ベルト】</t>
  </si>
  <si>
    <t>ばんど（べると）</t>
  </si>
  <si>
    <t>バーベキューコンロ</t>
  </si>
  <si>
    <t>ばーべきゅーこんろ</t>
  </si>
  <si>
    <t>バール【工具】</t>
  </si>
  <si>
    <t>ばーる（こうぐ）</t>
  </si>
  <si>
    <t>パイプ椅子</t>
  </si>
  <si>
    <t>ぱいぷいす</t>
  </si>
  <si>
    <t>パイプハンガーラック</t>
  </si>
  <si>
    <t>ぱいぷはんがーらっく</t>
  </si>
  <si>
    <t>パイプベッド</t>
  </si>
  <si>
    <t>ぱいぷべっど</t>
  </si>
  <si>
    <t>パイプ【太さが５ｃｍ未満のもの】</t>
  </si>
  <si>
    <t>ぱいぷ（ふとさが５ＣＭみまんのもの）</t>
  </si>
  <si>
    <t>パソコンプリンター</t>
  </si>
  <si>
    <t>ぱそこんぷりんたー</t>
  </si>
  <si>
    <t>パソコンモニター</t>
  </si>
  <si>
    <t>ぱそこんもにたー</t>
  </si>
  <si>
    <t>パソコン用ドライブ【ＭＤ・ＣＤ・ＤＶＤなど】</t>
  </si>
  <si>
    <t>ぱそこんようどらいぶ（ＭＤ・ＣＤ・ＤＶＤなど）、えむでぃ、しーでぃー、でぃーぶいでぃー</t>
  </si>
  <si>
    <t>パソコンラック</t>
  </si>
  <si>
    <t>ぱそこんらっく</t>
  </si>
  <si>
    <t>パソコン【デスクトップ・ノート】</t>
  </si>
  <si>
    <t>ぱそこん（ですくとっぷ・のーと）</t>
  </si>
  <si>
    <t>パチンコ台【家庭用】</t>
  </si>
  <si>
    <t>ぱちんこだい（かていよう）</t>
  </si>
  <si>
    <t>粗大ごみコールセンターへお申し込みください（問合せ先は裏表紙を参照）。_x000D_
金額は２，０００円です。_x000D__x000D_</t>
  </si>
  <si>
    <t>パラソル</t>
  </si>
  <si>
    <t>ぱらそる</t>
  </si>
  <si>
    <t>パルプモールド</t>
    <phoneticPr fontId="18"/>
  </si>
  <si>
    <t>パンク修理剤【自動車用・スプレー缶タイプ】</t>
  </si>
  <si>
    <t>ぱんくしゅうりざい（じどうしゃよう・すぷれーかんたいぷ）</t>
  </si>
  <si>
    <t>パンチ【穴あけ】</t>
  </si>
  <si>
    <t>ぱんち（あなあけ）</t>
  </si>
  <si>
    <t>パンフレット</t>
  </si>
  <si>
    <t>ぱんふれっと</t>
  </si>
  <si>
    <t>ぱんやきき（かていよう）</t>
  </si>
  <si>
    <t>ひげ剃り</t>
  </si>
  <si>
    <t>ひげそり</t>
  </si>
  <si>
    <t>ひげそりようむーす</t>
  </si>
  <si>
    <t>ピザの箱【紙製】</t>
    <rPh sb="3" eb="4">
      <t>ハコ</t>
    </rPh>
    <rPh sb="5" eb="6">
      <t>カミ</t>
    </rPh>
    <rPh sb="6" eb="7">
      <t>セイ</t>
    </rPh>
    <phoneticPr fontId="18"/>
  </si>
  <si>
    <t>ぴざのはこ（かみせい）</t>
    <phoneticPr fontId="18"/>
  </si>
  <si>
    <t>ひしゃく【木・竹製】</t>
  </si>
  <si>
    <t>ひしゃく（き・たけせい）</t>
  </si>
  <si>
    <t>ひしゃく【プラスチック・金属製】</t>
  </si>
  <si>
    <t>ひしゃく（ぷらすちっく・きんぞくせい）</t>
  </si>
  <si>
    <t>一口コンロ</t>
  </si>
  <si>
    <t>ひとくちこんろ</t>
  </si>
  <si>
    <t>ひな壇</t>
  </si>
  <si>
    <t>ひなだん</t>
  </si>
  <si>
    <t>火箸</t>
  </si>
  <si>
    <t>ひばし</t>
  </si>
  <si>
    <t>火鉢</t>
  </si>
  <si>
    <t>ひばち</t>
  </si>
  <si>
    <t>粗大ごみコールセンターへお申し込みください（問合せ先は裏表紙を参照）。
_x000D_金額は５００円です。鉄製は収集できません。_x000D__x000D_</t>
  </si>
  <si>
    <t>火鉢の灰</t>
  </si>
  <si>
    <t>ひばちのはい</t>
  </si>
  <si>
    <t>ひも【布製】</t>
    <rPh sb="4" eb="5">
      <t>セイ</t>
    </rPh>
    <phoneticPr fontId="18"/>
  </si>
  <si>
    <t>ひも（ぬの）</t>
  </si>
  <si>
    <t>ひも【ビニール製】</t>
    <rPh sb="7" eb="8">
      <t>セイ</t>
    </rPh>
    <phoneticPr fontId="18"/>
  </si>
  <si>
    <t>ひも（びにーる）</t>
  </si>
  <si>
    <t>百科事典</t>
  </si>
  <si>
    <t>ひゃっかじてん</t>
  </si>
  <si>
    <t>ヒューズ</t>
  </si>
  <si>
    <t>ひゅーず</t>
  </si>
  <si>
    <t>肥料</t>
  </si>
  <si>
    <t>ひりょう</t>
  </si>
  <si>
    <t>肥料の袋【紙製】</t>
    <rPh sb="6" eb="7">
      <t>セイ</t>
    </rPh>
    <phoneticPr fontId="18"/>
  </si>
  <si>
    <t>ひりょうのふくろ（かみ）</t>
  </si>
  <si>
    <t>肥料の袋【布製】</t>
    <rPh sb="6" eb="7">
      <t>セイ</t>
    </rPh>
    <phoneticPr fontId="18"/>
  </si>
  <si>
    <t>ひりょうのふくろ（ぬの）</t>
  </si>
  <si>
    <t>肥料の袋【プラスチック製】</t>
    <rPh sb="11" eb="12">
      <t>セイ</t>
    </rPh>
    <phoneticPr fontId="18"/>
  </si>
  <si>
    <t>ひりょうのふくろ（ぷらすちっく）</t>
  </si>
  <si>
    <t>ヒーター</t>
  </si>
  <si>
    <t>ひーたー</t>
  </si>
  <si>
    <t>ビデオカメラ</t>
  </si>
  <si>
    <t>びでおかめら</t>
  </si>
  <si>
    <t>ビデオカメラ用バッテリー</t>
  </si>
  <si>
    <t>びでおかめらようばってりー</t>
  </si>
  <si>
    <t>ビデオテープ</t>
  </si>
  <si>
    <t>びでおてーぷ</t>
  </si>
  <si>
    <t>ビデオテープのケース</t>
  </si>
  <si>
    <t>びでおてーぷのけーす</t>
  </si>
  <si>
    <t>ビデオデッキ</t>
  </si>
  <si>
    <t>びでおでっき</t>
  </si>
  <si>
    <t>ビニールシート【２００cm×２００cm未満】</t>
  </si>
  <si>
    <t>びにーるしーと（２００せんちかける２００せんちみまん）</t>
  </si>
  <si>
    <t>ビニールシート【２００cm×２００cm以上】</t>
  </si>
  <si>
    <t>びにーるしーと（２００ＣＭばつ２００ＣＭいじょう）</t>
  </si>
  <si>
    <t>ビニールテープ</t>
  </si>
  <si>
    <t>びにーるてーぷ</t>
  </si>
  <si>
    <t>ビニールひも</t>
  </si>
  <si>
    <t>びにーるひも</t>
  </si>
  <si>
    <t>ビニール風呂敷</t>
  </si>
  <si>
    <t>びにーるふろしき</t>
  </si>
  <si>
    <t>ビニール袋</t>
  </si>
  <si>
    <t>びにーるぶくろ</t>
  </si>
  <si>
    <t>ビニールホース</t>
  </si>
  <si>
    <t>びにーるほーす</t>
  </si>
  <si>
    <t>屏風</t>
  </si>
  <si>
    <t>びょうぶ</t>
  </si>
  <si>
    <t>粗大ごみコールセンターへお申し込みください（問合せ先は裏表紙を参照）。_x000D_
金額は折りたたんで最大辺１８０cm未満が５００円、１８０cm～２７０cmまでが１，０００円です。_x000D__x000D_</t>
  </si>
  <si>
    <t>便箋(びんせん)</t>
  </si>
  <si>
    <t>びんせん（びんせん）</t>
  </si>
  <si>
    <t>びんのふた【金属】</t>
  </si>
  <si>
    <t>びんのふた（きんぞく）</t>
  </si>
  <si>
    <t>びんのふた【プラスチック】</t>
  </si>
  <si>
    <t>びんのふた（ぷらすちっく）</t>
  </si>
  <si>
    <t>ビーチサンダル</t>
  </si>
  <si>
    <t>びーちさんだる</t>
  </si>
  <si>
    <t>ビーチパラソル</t>
  </si>
  <si>
    <t>びーちぱらそる</t>
  </si>
  <si>
    <t>ビーチマット</t>
  </si>
  <si>
    <t>びーちまっと</t>
  </si>
  <si>
    <t>ビールケース</t>
  </si>
  <si>
    <t>びーるけーす</t>
  </si>
  <si>
    <t>ビールサーバー【本体】</t>
  </si>
  <si>
    <t>びーるさーばー（ほんたい）</t>
  </si>
  <si>
    <t>粗大ごみコールセンターへお申し込みください（問合せ先は裏表紙を参照）。_x000D_
金額は２００円です。（高さ４０cm、重さ１ｋｇ程度のもの）_x000D__x000D_</t>
  </si>
  <si>
    <t>ビールサーバー【ボンベ】</t>
  </si>
  <si>
    <t>びーるさーばー（ぼんべ）</t>
  </si>
  <si>
    <t>ビール瓶</t>
  </si>
  <si>
    <t>びーるびん</t>
  </si>
  <si>
    <t>ピアノ</t>
  </si>
  <si>
    <t>ぴあの</t>
  </si>
  <si>
    <t>ピンセット</t>
  </si>
  <si>
    <t>ぴんせっと</t>
  </si>
  <si>
    <t>ファイル【紙のみ】</t>
  </si>
  <si>
    <t>ふぁいる（かみのみ）</t>
  </si>
  <si>
    <t>ファイル【プラスチック・混合物】</t>
  </si>
  <si>
    <t>ふぁいる（ぷらすちっく・こんごうぶつ）</t>
  </si>
  <si>
    <t>ファクシミリ</t>
  </si>
  <si>
    <t>ふぁくしみり</t>
  </si>
  <si>
    <t>ファンシーケース</t>
  </si>
  <si>
    <t>ふぁんしーけーす</t>
  </si>
  <si>
    <t>ファン付きウェア</t>
    <rPh sb="3" eb="4">
      <t>ツ</t>
    </rPh>
    <phoneticPr fontId="18"/>
  </si>
  <si>
    <t>ファンヒーター</t>
  </si>
  <si>
    <t>ふぁんひーたー</t>
  </si>
  <si>
    <t>最大辺が３０ｃｍ未満の場合は燃やさないごみ。_x000D__x000D_</t>
    <phoneticPr fontId="18"/>
  </si>
  <si>
    <t>フィルムのケース</t>
  </si>
  <si>
    <t>ふぃるむのけーす</t>
  </si>
  <si>
    <t>フィルムの外箱</t>
  </si>
  <si>
    <t>ふぃるむのそとばこ</t>
  </si>
  <si>
    <t>フィルム【ネガ】</t>
    <phoneticPr fontId="18"/>
  </si>
  <si>
    <t>ふぃるむ（ねが）</t>
  </si>
  <si>
    <t>風船</t>
  </si>
  <si>
    <t>ふうせん</t>
  </si>
  <si>
    <t>封筒</t>
  </si>
  <si>
    <t>ふうとう</t>
  </si>
  <si>
    <t>風鈴</t>
  </si>
  <si>
    <t>ふうりん</t>
  </si>
  <si>
    <t>笛【木・竹製】</t>
  </si>
  <si>
    <t>ふえ（き・たけせい）</t>
  </si>
  <si>
    <t>笛【プラスチック・金属製】</t>
  </si>
  <si>
    <t>ふえ（ぷらすちっく・きんぞくせい）</t>
  </si>
  <si>
    <t>フォーク【プラスチック・金属製】</t>
  </si>
  <si>
    <t>ふぉーく（ぷらすちっく・きんぞくせい）</t>
  </si>
  <si>
    <t>フォーク【木製】</t>
  </si>
  <si>
    <t>ふぉーく（もくせい）</t>
  </si>
  <si>
    <t>服</t>
  </si>
  <si>
    <t>ふく</t>
  </si>
  <si>
    <t>不織布(ふしょくふ)</t>
  </si>
  <si>
    <t>ふしょくふ（ふしょくふ）</t>
  </si>
  <si>
    <t>襖(ふすま)</t>
  </si>
  <si>
    <t>ふすま（ふすま）</t>
  </si>
  <si>
    <t>付箋紙(ふせんし)</t>
  </si>
  <si>
    <t>ふせんし（ふせんし）</t>
  </si>
  <si>
    <t>ふた【木・コルク製】</t>
  </si>
  <si>
    <t>ふた（き・こるくせい）</t>
  </si>
  <si>
    <t>ふた【陶器・金属製】</t>
  </si>
  <si>
    <t>ふた（とうき・きんぞくせい）</t>
  </si>
  <si>
    <t>ふた【プラスチック製】</t>
  </si>
  <si>
    <t>ふた（ぷらすちっくせい）</t>
  </si>
  <si>
    <t>文机</t>
  </si>
  <si>
    <t>ふづくえ</t>
  </si>
  <si>
    <t>筆箱【革・布製】</t>
  </si>
  <si>
    <t>ふでばこ（かわ・ぬのせい）</t>
  </si>
  <si>
    <t>筆箱【プラスチック・金属製】</t>
  </si>
  <si>
    <t>ふでばこ（ぷらすちっく・きんぞくせい）</t>
  </si>
  <si>
    <t>筆・筆ペン【毛と木以外の混合物あり】</t>
  </si>
  <si>
    <t>ふで・ふでぺん（けときいがいのこんごうぶつあり）</t>
  </si>
  <si>
    <t>筆・筆ペン【毛と木のみ】</t>
  </si>
  <si>
    <t>ふで・ふでぺん（けときのみ）</t>
  </si>
  <si>
    <t>ふとん</t>
  </si>
  <si>
    <t>ふとん圧縮袋</t>
  </si>
  <si>
    <t>ふとんあっしゅくぶくろ</t>
  </si>
  <si>
    <t>ふとんカバー</t>
  </si>
  <si>
    <t>ふとんかばー</t>
  </si>
  <si>
    <t>ふとん乾燥機</t>
  </si>
  <si>
    <t>ふとんかんそうき</t>
  </si>
  <si>
    <t>ふとんたたき【竹製】</t>
  </si>
  <si>
    <t>ふとんたたき（たけせい）</t>
  </si>
  <si>
    <t>ふとんたたき【プラスチック製】</t>
    <phoneticPr fontId="18"/>
  </si>
  <si>
    <t>ふとんたたき（ぷらすちっくせい）</t>
  </si>
  <si>
    <t>ふとん干し</t>
  </si>
  <si>
    <t>ふとんぼし</t>
  </si>
  <si>
    <t>踏み台</t>
  </si>
  <si>
    <t>ふみだい</t>
  </si>
  <si>
    <t>粗大ごみコールセンターへお申し込みください（問合せ先は裏表紙を参照）。
_x000D_金額は最大辺６０cm未満が２００円、６０cm以上が５００円です。_x000D__x000D_</t>
  </si>
  <si>
    <t>フライ返し</t>
  </si>
  <si>
    <t>ふらいがえし</t>
  </si>
  <si>
    <t>フライパン</t>
  </si>
  <si>
    <t>ふらいぱん</t>
  </si>
  <si>
    <t>フラフープ</t>
  </si>
  <si>
    <t>ふらふーぷ</t>
  </si>
  <si>
    <t>フラワースタンド・フラワーポット【プラスチック・金属製】</t>
    <phoneticPr fontId="18"/>
  </si>
  <si>
    <t>ふらわーすたんど・ふらわーぽっと（ぷらすちっく・きんぞくせい）</t>
  </si>
  <si>
    <t>フラワースタンド・フラワーポット【木製】</t>
    <phoneticPr fontId="18"/>
  </si>
  <si>
    <t>ふらわーすたんど・ふらわーぽっと（もくせい）</t>
  </si>
  <si>
    <t>古着</t>
  </si>
  <si>
    <t>ふるぎ</t>
  </si>
  <si>
    <t>古本</t>
  </si>
  <si>
    <t>ふるほん</t>
  </si>
  <si>
    <t>フロア－マット【自動車用】</t>
  </si>
  <si>
    <t>ふろあ－まっと（じどうしゃよう）</t>
  </si>
  <si>
    <t>風呂おけ【手桶】</t>
  </si>
  <si>
    <t>ふろおけ（ておけ）</t>
  </si>
  <si>
    <t>風呂釜</t>
  </si>
  <si>
    <t>ふろがま</t>
  </si>
  <si>
    <t>風呂敷</t>
  </si>
  <si>
    <t>ふろしき</t>
  </si>
  <si>
    <t>フロッピーディスク</t>
  </si>
  <si>
    <t>ふろっぴーでぃすく</t>
  </si>
  <si>
    <t>フロッピーディスクケース</t>
  </si>
  <si>
    <t>ふろっぴーでぃすくけーす</t>
  </si>
  <si>
    <t>風呂の椅子【プラスチック製】</t>
  </si>
  <si>
    <t>ふろのいす（ぷらすちっくせい）</t>
  </si>
  <si>
    <t>風呂の椅子【木製】</t>
  </si>
  <si>
    <t>ふろのいす（もくせい）</t>
  </si>
  <si>
    <t>風呂のふた</t>
  </si>
  <si>
    <t>ふろのふた</t>
  </si>
  <si>
    <t>風呂用ブーツ</t>
  </si>
  <si>
    <t>ふろようぶーつ</t>
  </si>
  <si>
    <t>フードストッカー</t>
  </si>
  <si>
    <t>ふーどすとっかー</t>
  </si>
  <si>
    <t>ブックカバー【紙製】</t>
  </si>
  <si>
    <t>ぶっくかばー（かみせい）</t>
  </si>
  <si>
    <t>ブックカバー【革・布製】</t>
  </si>
  <si>
    <t>ぶっくかばー（かわ・ぬのせい）</t>
  </si>
  <si>
    <t>ブックカバー【ビニール製】</t>
  </si>
  <si>
    <t>ぶっくかばー（びにーるせい）</t>
  </si>
  <si>
    <t>ブラウス</t>
  </si>
  <si>
    <t>ぶらうす</t>
  </si>
  <si>
    <t>ブラウン管モニター</t>
    <rPh sb="4" eb="5">
      <t>カン</t>
    </rPh>
    <phoneticPr fontId="18"/>
  </si>
  <si>
    <t>ぶら下がり健康器</t>
  </si>
  <si>
    <t>ぶらさがりけんこうき</t>
  </si>
  <si>
    <t>ブランケット</t>
  </si>
  <si>
    <t>ぶらんけっと</t>
  </si>
  <si>
    <t>ブランコ【家庭用】</t>
    <phoneticPr fontId="18"/>
  </si>
  <si>
    <t>ぶらんこ（かていよう）</t>
  </si>
  <si>
    <t>粗大ごみコールセンターへお申し込みください（問合せ先は裏表紙を参照）。_x000D_
金額は一人用が５００円、二人乗りが１，０００円です。_x000D__x000D_</t>
  </si>
  <si>
    <t>ブレザー</t>
  </si>
  <si>
    <t>ぶれざー</t>
  </si>
  <si>
    <t>ブロック【おもちゃ／プラスチック製】</t>
  </si>
  <si>
    <t>ぶろっく（おもちゃ）（ぷらすちっくせい）</t>
  </si>
  <si>
    <t>ブロック【おもちゃ／木製】</t>
  </si>
  <si>
    <t>ぶろっく（おもちゃ）（もくせい）</t>
  </si>
  <si>
    <t>ブロック【建築材】</t>
  </si>
  <si>
    <t>ぶろっく（けんちくざい）</t>
  </si>
  <si>
    <t>文庫本</t>
  </si>
  <si>
    <t>ぶんこぼん</t>
  </si>
  <si>
    <t>文鎮【金属製】</t>
  </si>
  <si>
    <t>ぶんちん（きんぞくせい）</t>
  </si>
  <si>
    <t>分度器</t>
  </si>
  <si>
    <t>ぶんどき</t>
  </si>
  <si>
    <t>プチプチ【緩衝材】</t>
  </si>
  <si>
    <t>ぷちぷち（かんしょうざい）</t>
  </si>
  <si>
    <t>プラモデル・フィギュア</t>
  </si>
  <si>
    <t>ぷらもでる・ふぃぎゅあ</t>
  </si>
  <si>
    <t>プランター</t>
  </si>
  <si>
    <t>ぷらんたー</t>
  </si>
  <si>
    <t>プリンター</t>
  </si>
  <si>
    <t>ぷりんたー</t>
  </si>
  <si>
    <t>粗大ごみコールセンターへお申し込みください（問合せ先は裏表紙を参照）。
_x000D_金額は高さ２０cm未満が５００円、５０cm未満が１，０００円です。_x000D__x000D_</t>
  </si>
  <si>
    <t>プリンター用紙【家庭用／感熱紙・写真用紙】</t>
    <phoneticPr fontId="18"/>
  </si>
  <si>
    <t>ぷりんたーようかみ（かていよう）（かんねつし・しゃしんようし）</t>
  </si>
  <si>
    <t>プリンター用紙【家庭用／普通紙】</t>
    <phoneticPr fontId="18"/>
  </si>
  <si>
    <t>ぷりんたーようかみ（かていよう）（ふつうし）</t>
  </si>
  <si>
    <t>プロパンボンベ</t>
  </si>
  <si>
    <t>ぷろぱんぼんべ</t>
  </si>
  <si>
    <t>プール【幼児用】</t>
    <phoneticPr fontId="18"/>
  </si>
  <si>
    <t>ぷーる（ようじよう）</t>
  </si>
  <si>
    <t>へあすぷれーかん</t>
  </si>
  <si>
    <t>ヘアバンド</t>
  </si>
  <si>
    <t>へあばんど</t>
  </si>
  <si>
    <t>ヘアピン</t>
  </si>
  <si>
    <t>へあぴん</t>
  </si>
  <si>
    <t>ヘアブラシ【プラスチック製】</t>
  </si>
  <si>
    <t>へあぶらし（ぷらすちっくせい）</t>
  </si>
  <si>
    <t>ヘアブラシ【木製】</t>
  </si>
  <si>
    <t>へあぶらし（もくせい）</t>
  </si>
  <si>
    <t>ヘッドホン</t>
  </si>
  <si>
    <t>へっどほん</t>
  </si>
  <si>
    <t>ヘッドホンステレオ</t>
  </si>
  <si>
    <t>へっどほんすてれお</t>
  </si>
  <si>
    <t>へら【プラスチック・金属製】</t>
  </si>
  <si>
    <t>へら（ぷらすちっく・きんぞくせい）</t>
  </si>
  <si>
    <t>へら【木製】</t>
  </si>
  <si>
    <t>へら（もくせい）</t>
  </si>
  <si>
    <t>ヘリウムガスボンベ</t>
  </si>
  <si>
    <t>へりうむがすぼんべ</t>
  </si>
  <si>
    <t>ヘルメット</t>
  </si>
  <si>
    <t>へるめっと</t>
  </si>
  <si>
    <t>ベスト</t>
  </si>
  <si>
    <t>べすと</t>
  </si>
  <si>
    <t>ベッド</t>
  </si>
  <si>
    <t>べっど</t>
  </si>
  <si>
    <t>ベッドパット</t>
  </si>
  <si>
    <t>べっどぱっと</t>
  </si>
  <si>
    <t>ベッドマット</t>
  </si>
  <si>
    <t>べっどまっと</t>
  </si>
  <si>
    <t>粗大ごみコールセンターへお申し込みください（問合せ先は裏表紙を参照）。
_x000D_金額はスプリング無しが１，０００円、スプリング入りが２，０００円です。_x000D__x000D_</t>
  </si>
  <si>
    <t>ベニヤ板</t>
  </si>
  <si>
    <t>べにやいた</t>
  </si>
  <si>
    <t>粗大ごみコールセンターへお申し込みください（問合せ先は裏表紙を参照）。_x000D_
金額は厚さや大きさによって異なります。_x000D__x000D_</t>
  </si>
  <si>
    <t>ベビーカー</t>
  </si>
  <si>
    <t>べびーかー</t>
  </si>
  <si>
    <t>ベビーキャリー</t>
  </si>
  <si>
    <t>べびーきゃりー</t>
  </si>
  <si>
    <t>ベビーサークル</t>
  </si>
  <si>
    <t>べびーさーくる</t>
  </si>
  <si>
    <t>ベビーたんす</t>
  </si>
  <si>
    <t>べびーたんす</t>
  </si>
  <si>
    <t>ベビーチェア－</t>
  </si>
  <si>
    <t>べびーちぇあ－</t>
  </si>
  <si>
    <t>ベビー布団一式</t>
  </si>
  <si>
    <t>べびーふとんいっしき</t>
  </si>
  <si>
    <t>ベビーベッド</t>
  </si>
  <si>
    <t>べびーべっど</t>
  </si>
  <si>
    <t>ベビーマットレス</t>
  </si>
  <si>
    <t>べびーまっとれす</t>
  </si>
  <si>
    <t>粗大ごみコールセンターへお申し込みください（問合せ先は裏表紙を参照）。
_x000D_金額はスプリング無しが２００円、スプリング入りが５００円です。_x000D__x000D_</t>
  </si>
  <si>
    <t>ベビーラック【ハイアンドローチェア】</t>
    <phoneticPr fontId="18"/>
  </si>
  <si>
    <t>べびーらっく（はいあんどろーちぇあ）</t>
  </si>
  <si>
    <t>べルト</t>
  </si>
  <si>
    <t>べると</t>
  </si>
  <si>
    <t>便器</t>
  </si>
  <si>
    <t>べんき</t>
  </si>
  <si>
    <t>便座</t>
  </si>
  <si>
    <t>べんざ</t>
  </si>
  <si>
    <t>便座カバー</t>
  </si>
  <si>
    <t>べんざかばー</t>
  </si>
  <si>
    <t>ベンチ【家庭用】</t>
    <phoneticPr fontId="18"/>
  </si>
  <si>
    <t>べんち（かていよう）</t>
  </si>
  <si>
    <t>粗大ごみコールセンターへお申し込みください（問合せ先は裏表紙を参照）。_x000D_
金額は金属部品を含まないものが１，０００円、金属部品を含むものが２，０００円です。_x000D__x000D_</t>
  </si>
  <si>
    <t>弁当箱【プラスチック・金属製】</t>
    <phoneticPr fontId="18"/>
  </si>
  <si>
    <t>べんとうばこ（ぷらすちっく・きんぞくせい）</t>
  </si>
  <si>
    <t>弁当箱【木製】</t>
  </si>
  <si>
    <t>べんとうばこ（もくせい）</t>
  </si>
  <si>
    <t>弁当容器【紙製】</t>
  </si>
  <si>
    <t>べんとうようき（かみせい）</t>
  </si>
  <si>
    <t>弁当容器【プラスチック製】</t>
  </si>
  <si>
    <t>べんとうようき（ぷらすちっくせい）</t>
  </si>
  <si>
    <t>ペット運搬ケース</t>
  </si>
  <si>
    <t>ぺっとうんぱんけーす</t>
  </si>
  <si>
    <t>ペットサークル【動物用ケージ】</t>
    <phoneticPr fontId="18"/>
  </si>
  <si>
    <t>ぺっとさーくる（どうぶつようけーじ）</t>
  </si>
  <si>
    <t>ペットの小屋</t>
  </si>
  <si>
    <t>ぺっとのこや</t>
  </si>
  <si>
    <t>粗大ごみコールセンターへお申し込みください（問合せ先は裏表紙を参照）。_x000D_
金額は５００円です。ただし、オリの鉄部分が直径３ミリを超えるものや１．０平方メートルを超えるものは収集できません。_x000D__x000D_</t>
  </si>
  <si>
    <t>ペットフードの容器【かん】</t>
  </si>
  <si>
    <t>ぺっとふーどのようき（かん）</t>
  </si>
  <si>
    <t>ペットフードの容器【プラスチック製】</t>
  </si>
  <si>
    <t>ぺっとふーどのようき（ぷらすちっくせい）</t>
  </si>
  <si>
    <t>ぺっとぼとる</t>
  </si>
  <si>
    <t>ペットボトルのふた・ラベル</t>
  </si>
  <si>
    <t>ぺっとぼとるのふた・らべる</t>
  </si>
  <si>
    <t>ペット用おむつ</t>
  </si>
  <si>
    <t>ぺっとようおむつ</t>
  </si>
  <si>
    <t>ペット用かご【動物用ケージ】</t>
  </si>
  <si>
    <t>ぺっとようかご（どうぶつようけーじ）</t>
  </si>
  <si>
    <t>ペット用トイレ【砂・シート】</t>
  </si>
  <si>
    <t>ぺっとようといれ（すな・しーと）</t>
  </si>
  <si>
    <t>ペンキ</t>
  </si>
  <si>
    <t>ぺんき</t>
  </si>
  <si>
    <t>ぺんきかん（かん）</t>
  </si>
  <si>
    <t>ぺんきかん（すぷれーかん）</t>
  </si>
  <si>
    <t>ペーパータオル</t>
  </si>
  <si>
    <t>ぺーぱーたおる</t>
  </si>
  <si>
    <t>ペーパーナイフ【プラスチック・金属製】</t>
  </si>
  <si>
    <t>ぺーぱーないふ（ぷらすちっく・きんぞくせい）</t>
  </si>
  <si>
    <t>ペーパーナイフ【木製】</t>
  </si>
  <si>
    <t>ぺーぱーないふ（もくせい）</t>
  </si>
  <si>
    <t>ペーパーフィルター</t>
  </si>
  <si>
    <t>ぺーぱーふぃるたー</t>
  </si>
  <si>
    <t>ペーパーホルダー</t>
  </si>
  <si>
    <t>ぺーぱーほるだー</t>
  </si>
  <si>
    <t>ホイール【自動車用】</t>
  </si>
  <si>
    <t>ほいーる（じどうしゃよう）</t>
  </si>
  <si>
    <t>ほうき</t>
  </si>
  <si>
    <t>粗大ごみコールセンターへお申し込みください（問合せ先は裏表紙を参照）。_x000D_
金額は２本まで２００円です。_x000D__x000D_</t>
  </si>
  <si>
    <t>包装紙</t>
  </si>
  <si>
    <t>ほうそうし</t>
  </si>
  <si>
    <t>包装フィルム</t>
  </si>
  <si>
    <t>ほうそうふぃるむ</t>
  </si>
  <si>
    <t>包帯</t>
  </si>
  <si>
    <t>ほうたい</t>
  </si>
  <si>
    <t>包丁</t>
  </si>
  <si>
    <t>ほうちょう</t>
  </si>
  <si>
    <t>包丁研ぎ器</t>
  </si>
  <si>
    <t>ほうちょうとぎき</t>
  </si>
  <si>
    <t>歩行器【幼児用】</t>
    <phoneticPr fontId="18"/>
  </si>
  <si>
    <t>ほこうき（ようじよう）</t>
  </si>
  <si>
    <t>ホッチキス</t>
  </si>
  <si>
    <t>ほっちきす</t>
  </si>
  <si>
    <t>ホッチキスの針</t>
  </si>
  <si>
    <t>ほっちきすのはり</t>
  </si>
  <si>
    <t>ホットカーペット</t>
  </si>
  <si>
    <t>ほっとかーぺっと</t>
  </si>
  <si>
    <t>ホットカーペット上掛け</t>
  </si>
  <si>
    <t>ほっとかーぺっとうわがけ</t>
  </si>
  <si>
    <t>ホットプレート</t>
  </si>
  <si>
    <t>ほっとぷれーと</t>
  </si>
  <si>
    <t>ほ乳びん</t>
  </si>
  <si>
    <t>ほにゅうびん</t>
  </si>
  <si>
    <t>保冷剤</t>
  </si>
  <si>
    <t>ほれいざい</t>
  </si>
  <si>
    <t>ホワイトガソリン</t>
    <phoneticPr fontId="18"/>
  </si>
  <si>
    <t>本</t>
  </si>
  <si>
    <t>ほん</t>
  </si>
  <si>
    <t>本棚・本箱</t>
  </si>
  <si>
    <t>ほんだな・ほんばこ</t>
  </si>
  <si>
    <t>ホース</t>
  </si>
  <si>
    <t>ほーす</t>
  </si>
  <si>
    <t>ホースリール</t>
  </si>
  <si>
    <t>ほーすりーる</t>
  </si>
  <si>
    <t>ホーロー製品【鍋など】</t>
    <phoneticPr fontId="18"/>
  </si>
  <si>
    <t>ほーろーせいひん（なべなど）</t>
  </si>
  <si>
    <t>ボイラー</t>
  </si>
  <si>
    <t>ぼいらー</t>
  </si>
  <si>
    <t>望遠鏡</t>
  </si>
  <si>
    <t>ぼうえんきょう</t>
  </si>
  <si>
    <t>防災頭巾</t>
  </si>
  <si>
    <t>ぼうさいずきん</t>
  </si>
  <si>
    <t>帽子</t>
  </si>
  <si>
    <t>ぼうし</t>
  </si>
  <si>
    <t>防水加工紙</t>
  </si>
  <si>
    <t>ぼうすいかこうかみ</t>
  </si>
  <si>
    <t>防水シーツ・防水布団カバー</t>
    <rPh sb="6" eb="8">
      <t>ボウスイ</t>
    </rPh>
    <rPh sb="8" eb="10">
      <t>フトン</t>
    </rPh>
    <phoneticPr fontId="18"/>
  </si>
  <si>
    <t>ぼうすいしーつ</t>
  </si>
  <si>
    <t>ぼうすいすぷれー</t>
  </si>
  <si>
    <t>防虫剤</t>
  </si>
  <si>
    <t>ぼうちゅうざい</t>
  </si>
  <si>
    <t>防虫シート</t>
  </si>
  <si>
    <t>ぼうちゅうしーと</t>
  </si>
  <si>
    <t>ボウリングの球</t>
  </si>
  <si>
    <t>ぼうりんぐのたま</t>
  </si>
  <si>
    <t>ボウル【料理用】</t>
  </si>
  <si>
    <t>ぼうる（りょうりよう）</t>
  </si>
  <si>
    <t>ボストンバッグ</t>
  </si>
  <si>
    <t>ぼすとんばっぐ</t>
  </si>
  <si>
    <t>ボタン電池</t>
  </si>
  <si>
    <t>ぼたんでんち</t>
  </si>
  <si>
    <t>リサイクル協力店でも回収しています。</t>
    <phoneticPr fontId="18"/>
  </si>
  <si>
    <t>ボタン【木・竹製】</t>
  </si>
  <si>
    <t>ぼたん（き・たけせい）</t>
  </si>
  <si>
    <t>ボタン【プラスチック・金属製】</t>
    <phoneticPr fontId="18"/>
  </si>
  <si>
    <t>ぼたん（ぷらすちっく・きんぞくせい）</t>
  </si>
  <si>
    <t>ボックスティッシュの箱</t>
  </si>
  <si>
    <t>ぼっくすてぃっしゅのはこ</t>
  </si>
  <si>
    <t>ボディーブラシ【プラスチック製】</t>
  </si>
  <si>
    <t>ぼでぃーぶらし（ぷらすちっくせい）</t>
  </si>
  <si>
    <t>ボディーブラシ【木製】</t>
  </si>
  <si>
    <t>ぼでぃーぶらし（もくせい）</t>
  </si>
  <si>
    <t>ボディーボード</t>
  </si>
  <si>
    <t>ぼでぃーぼーど</t>
  </si>
  <si>
    <t>ボンドの容器</t>
  </si>
  <si>
    <t>ぼんどのようき</t>
  </si>
  <si>
    <t>ボンベ</t>
  </si>
  <si>
    <t>ぼんべ</t>
  </si>
  <si>
    <t>ボールペン</t>
  </si>
  <si>
    <t>ぼーるぺん</t>
  </si>
  <si>
    <t>ボール【スポーツ用】</t>
  </si>
  <si>
    <t>ぼーる（すぽーつよう）</t>
  </si>
  <si>
    <t>ポスター</t>
  </si>
  <si>
    <t>ぽすたー</t>
  </si>
  <si>
    <t>ポット</t>
  </si>
  <si>
    <t>ぽっと</t>
  </si>
  <si>
    <t>ポテトチップスの筒【紙製】</t>
  </si>
  <si>
    <t>ぽてとちっぷすのつつ（かみせい）</t>
  </si>
  <si>
    <t>ポテトチップスの筒【プラスチック製】</t>
  </si>
  <si>
    <t>ぽてとちっぷすのつつ（ぷらすちっくせい）</t>
  </si>
  <si>
    <t>ポテトチップの袋【プラスチック製】</t>
  </si>
  <si>
    <t>ぽてとちっぷのふくろ（ぷらすちっくせい）</t>
  </si>
  <si>
    <t>ポリタンク【灯油タンク】</t>
    <phoneticPr fontId="18"/>
  </si>
  <si>
    <t>ぽりたんく（とうゆたんく）</t>
  </si>
  <si>
    <t>ポリ袋</t>
  </si>
  <si>
    <t>ぽりぶくろ</t>
  </si>
  <si>
    <t>ポリ容器・バケツ</t>
  </si>
  <si>
    <t>ぽりようき・ばけつ</t>
  </si>
  <si>
    <t>ポータブル電源</t>
    <rPh sb="5" eb="7">
      <t>デンゲン</t>
    </rPh>
    <phoneticPr fontId="18"/>
  </si>
  <si>
    <t>ポータブルトイレ</t>
  </si>
  <si>
    <t>ぽーたぶるといれ</t>
  </si>
  <si>
    <t xml:space="preserve">粗大ごみコールセンターへお申し込みください（問合せ先は裏表紙を参照）。金額は５００円です。用を足したものが入っている袋はなるべく二重に袋などで密閉して燃やすごみとして排出してください。
</t>
    <rPh sb="45" eb="46">
      <t>ヨウ</t>
    </rPh>
    <rPh sb="47" eb="48">
      <t>タ</t>
    </rPh>
    <rPh sb="53" eb="54">
      <t>ハイ</t>
    </rPh>
    <rPh sb="58" eb="59">
      <t>フクロ</t>
    </rPh>
    <rPh sb="64" eb="66">
      <t>ニジュウ</t>
    </rPh>
    <rPh sb="67" eb="68">
      <t>フクロ</t>
    </rPh>
    <rPh sb="71" eb="73">
      <t>ミッペイ</t>
    </rPh>
    <rPh sb="75" eb="76">
      <t>モ</t>
    </rPh>
    <rPh sb="83" eb="85">
      <t>ハイシュツ</t>
    </rPh>
    <phoneticPr fontId="18"/>
  </si>
  <si>
    <t>ま</t>
  </si>
  <si>
    <t>ポータブルＣＤ・ＭＤ</t>
  </si>
  <si>
    <t>ぽーたぶるＣＤ・ＭＤ、しーでぃー、えむでぃ</t>
  </si>
  <si>
    <t>ま行</t>
  </si>
  <si>
    <t>マイク</t>
  </si>
  <si>
    <t>まいく</t>
  </si>
  <si>
    <t>マウス【パソコン用】</t>
    <phoneticPr fontId="18"/>
  </si>
  <si>
    <t>まうす（ぱそこんよう）</t>
  </si>
  <si>
    <t>枕カバー</t>
  </si>
  <si>
    <t>まくらかばー</t>
  </si>
  <si>
    <t>枕(まくら)</t>
  </si>
  <si>
    <t>まくら（まくら）</t>
  </si>
  <si>
    <t>粗大ごみコールセンターへお申し込みください（問合せ先は裏表紙を参照）。
_x000D_金額は５個まで２００円です。_x000D__x000D_
※最大辺４０ｃｍ未満のものについては、素材が布や綿のみの場合は燃やすごみ、金属やプラスチック類等が含まれる場合は燃やさないごみとして出してください。</t>
    <rPh sb="55" eb="57">
      <t>サイダイ</t>
    </rPh>
    <rPh sb="57" eb="58">
      <t>ヘン</t>
    </rPh>
    <rPh sb="62" eb="64">
      <t>ミマン</t>
    </rPh>
    <rPh sb="73" eb="75">
      <t>ソザイ</t>
    </rPh>
    <rPh sb="76" eb="77">
      <t>ヌノ</t>
    </rPh>
    <rPh sb="78" eb="79">
      <t>ワタ</t>
    </rPh>
    <rPh sb="82" eb="84">
      <t>バアイ</t>
    </rPh>
    <rPh sb="85" eb="86">
      <t>モ</t>
    </rPh>
    <rPh sb="91" eb="93">
      <t>キンゾク</t>
    </rPh>
    <rPh sb="100" eb="101">
      <t>ルイ</t>
    </rPh>
    <rPh sb="101" eb="102">
      <t>ナド</t>
    </rPh>
    <rPh sb="103" eb="104">
      <t>フク</t>
    </rPh>
    <rPh sb="107" eb="109">
      <t>バアイ</t>
    </rPh>
    <rPh sb="110" eb="111">
      <t>モ</t>
    </rPh>
    <rPh sb="120" eb="121">
      <t>ダ</t>
    </rPh>
    <phoneticPr fontId="18"/>
  </si>
  <si>
    <t>マグカップ</t>
  </si>
  <si>
    <t>まぐかっぷ</t>
  </si>
  <si>
    <t>マグネット【磁石】</t>
  </si>
  <si>
    <t>まぐねっと（じしゃく）</t>
  </si>
  <si>
    <t>孫の手【木・竹製】</t>
  </si>
  <si>
    <t>まごのて（き・たけせい）</t>
  </si>
  <si>
    <t>孫の手【プラスチック製】</t>
  </si>
  <si>
    <t>まごのて（ぷらすちっくせい）</t>
  </si>
  <si>
    <t>マジックペン</t>
  </si>
  <si>
    <t>まじっくぺん</t>
  </si>
  <si>
    <t>マスク</t>
  </si>
  <si>
    <t>ますく</t>
  </si>
  <si>
    <t>まち針</t>
  </si>
  <si>
    <t>まちばり</t>
  </si>
  <si>
    <t>マッサージ機</t>
  </si>
  <si>
    <t>まっさーじき</t>
  </si>
  <si>
    <t>マッチ</t>
  </si>
  <si>
    <t>まっち</t>
  </si>
  <si>
    <t>マットレス</t>
  </si>
  <si>
    <t>まっとれす</t>
  </si>
  <si>
    <t>マットレス【三つ折りタイプ】</t>
    <phoneticPr fontId="18"/>
  </si>
  <si>
    <t>まっとれす（みつおりたいぷ）</t>
  </si>
  <si>
    <t>マット【玄関／裏にゴム】</t>
  </si>
  <si>
    <t>まっと（げんかん）（うらにごむ）</t>
  </si>
  <si>
    <t>マット【玄関／すべて布】</t>
  </si>
  <si>
    <t>まっと（げんかん）（すべてぬの）</t>
  </si>
  <si>
    <t>松葉杖</t>
  </si>
  <si>
    <t>まつばづえ</t>
  </si>
  <si>
    <t>窓ガラス【板ガラス】</t>
    <phoneticPr fontId="18"/>
  </si>
  <si>
    <t>まどがらす（いたがらす）</t>
  </si>
  <si>
    <t>粗大ごみコールセンターへお申し込みください（問合せ先は裏表紙を参照）。_x000D_
金額は大きさによって異なります。_x000D__x000D_</t>
  </si>
  <si>
    <t>窓付き封筒</t>
  </si>
  <si>
    <t>まどつきふうとう</t>
  </si>
  <si>
    <t>窓用クーラー</t>
  </si>
  <si>
    <t>まどようくーらー</t>
  </si>
  <si>
    <t>窓用クーラーの枠</t>
  </si>
  <si>
    <t>まどようくーらーのわく</t>
  </si>
  <si>
    <t>まな板【プラスチック製】</t>
  </si>
  <si>
    <t>まないた（ぷらすちっくせい）</t>
  </si>
  <si>
    <t>まな板【木製】</t>
  </si>
  <si>
    <t>まないた（もくせい）</t>
  </si>
  <si>
    <t>マニキュアの容器</t>
  </si>
  <si>
    <t>まにきゅあのようき</t>
  </si>
  <si>
    <t>マフラー【衣類】</t>
  </si>
  <si>
    <t>まふらー（いるい）</t>
  </si>
  <si>
    <t>豆炭</t>
  </si>
  <si>
    <t>まめたん</t>
  </si>
  <si>
    <t>豆炭の灰</t>
  </si>
  <si>
    <t>まめたんのはい</t>
  </si>
  <si>
    <t>豆電球</t>
  </si>
  <si>
    <t>まめでんきゅう</t>
  </si>
  <si>
    <t>マヨネーズの外袋</t>
  </si>
  <si>
    <t>まよねーずのそとぶくろ</t>
  </si>
  <si>
    <t>マヨネーズの容器【びん／きれいなもの】</t>
    <phoneticPr fontId="18"/>
  </si>
  <si>
    <t>まよねーずのようき（びん）（きれいなもの）</t>
  </si>
  <si>
    <t>マヨネーズの容器【びん／汚れが落ちないもの】</t>
    <phoneticPr fontId="18"/>
  </si>
  <si>
    <t>まよねーずのようき（びん）（よごれがおちないもの）</t>
  </si>
  <si>
    <t>マヨネーズの容器【プラスチック】</t>
    <phoneticPr fontId="18"/>
  </si>
  <si>
    <t>まよねーずのようき（ぷらすちっく）</t>
  </si>
  <si>
    <t>まんが雑誌・本</t>
  </si>
  <si>
    <t>まんがざっし・ほん</t>
  </si>
  <si>
    <t>万年筆</t>
  </si>
  <si>
    <t>まんねんひつ</t>
  </si>
  <si>
    <t>万歩計</t>
  </si>
  <si>
    <t>まんぽけい</t>
  </si>
  <si>
    <t>マーカーペン</t>
  </si>
  <si>
    <t>まーかーぺん</t>
  </si>
  <si>
    <t>麻雀卓</t>
  </si>
  <si>
    <t>まーじゃんたく</t>
  </si>
  <si>
    <t>粗大ごみコールセンターへお申し込みください（問合せ先は裏表紙を参照）。_x000D_
金額は１，０００円です。（電動式は２，０００円）_x000D__x000D_</t>
  </si>
  <si>
    <t>麻雀パイ</t>
  </si>
  <si>
    <t>まーじゃんぱい</t>
  </si>
  <si>
    <t>みかんのネット</t>
  </si>
  <si>
    <t>みかんのねっと</t>
  </si>
  <si>
    <t>ミキサー(ジューサー)</t>
    <phoneticPr fontId="18"/>
  </si>
  <si>
    <t>みきさー（じゅーさー）</t>
  </si>
  <si>
    <t>ミシン</t>
  </si>
  <si>
    <t>みしん</t>
  </si>
  <si>
    <t>粗大ごみコールセンターへお申し込みください（問合せ先は裏表紙を参照）。_x000D_
金額は卓上式が５００円、それ以外は２，０００円です。_x000D__x000D_</t>
  </si>
  <si>
    <t>水切りかご(食器洗いかご)</t>
  </si>
  <si>
    <t>みずきりかご（しょっきあらいかご）</t>
  </si>
  <si>
    <t>水着</t>
  </si>
  <si>
    <t>みずぎ</t>
  </si>
  <si>
    <t>水枕</t>
  </si>
  <si>
    <t>みずまくら</t>
  </si>
  <si>
    <t>みその容器【プラスチック製】</t>
  </si>
  <si>
    <t>みそのようき（ぷらすちっくせい）</t>
  </si>
  <si>
    <t>ミニカー【プラスチック・金属製】</t>
  </si>
  <si>
    <t>みにかー（ぷらすちっく・きんぞくせい）</t>
  </si>
  <si>
    <t>ミニコンポ</t>
  </si>
  <si>
    <t>みにこんぽ</t>
  </si>
  <si>
    <t>耳かき【木・竹製】</t>
  </si>
  <si>
    <t>みみかき（き・たけせい）</t>
  </si>
  <si>
    <t>耳かき【プラスチック・金属製】</t>
    <phoneticPr fontId="18"/>
  </si>
  <si>
    <t>みみかき（ぷらすちっく・きんぞくせい）</t>
  </si>
  <si>
    <t>ミルクのかん【粉ミルク】</t>
  </si>
  <si>
    <t>みるくのかん（こなみるく）</t>
  </si>
  <si>
    <t>麦わら帽子</t>
  </si>
  <si>
    <t>むぎわらぼうし</t>
  </si>
  <si>
    <t>虫かご【木・竹製】</t>
  </si>
  <si>
    <t>むしかご（き・たけせい）</t>
  </si>
  <si>
    <t>虫かご【プラスチック・金属製】</t>
    <phoneticPr fontId="18"/>
  </si>
  <si>
    <t>むしかご（ぷらすちっく・きんぞくせい）</t>
  </si>
  <si>
    <t>蒸し器【木・竹製】</t>
  </si>
  <si>
    <t>むしき（き・たけせい）</t>
  </si>
  <si>
    <t>蒸し器【プラスチック・金属製】</t>
    <phoneticPr fontId="18"/>
  </si>
  <si>
    <t>むしき（ぷらすちっく・きんぞくせい）</t>
  </si>
  <si>
    <t>虫取り網</t>
  </si>
  <si>
    <t>むしとりもう</t>
  </si>
  <si>
    <t>虫ピン</t>
  </si>
  <si>
    <t>むしぴん</t>
  </si>
  <si>
    <t>虫めがね</t>
  </si>
  <si>
    <t>むしめがね</t>
  </si>
  <si>
    <t>名刺</t>
  </si>
  <si>
    <t>めいし</t>
  </si>
  <si>
    <t>眼鏡</t>
  </si>
  <si>
    <t>めがね</t>
  </si>
  <si>
    <t>メガホン</t>
  </si>
  <si>
    <t>めがほん</t>
  </si>
  <si>
    <t>目薬の容器</t>
  </si>
  <si>
    <t>めぐすりのようき</t>
  </si>
  <si>
    <t>目覚まし時計</t>
  </si>
  <si>
    <t>めざましどけい</t>
  </si>
  <si>
    <t>メジャー</t>
  </si>
  <si>
    <t>めじゃー</t>
  </si>
  <si>
    <t>メモ用紙</t>
  </si>
  <si>
    <t>めもようし</t>
  </si>
  <si>
    <t>綿棒</t>
  </si>
  <si>
    <t>めんぼう</t>
  </si>
  <si>
    <t>毛布</t>
  </si>
  <si>
    <t>もうふ</t>
  </si>
  <si>
    <t>木材【建築廃材除く／厚さ５ｃｍまで】</t>
    <phoneticPr fontId="18"/>
  </si>
  <si>
    <t>もくざい（けんちくはいざいのぞく）（あつさ５ＣＭまで）</t>
  </si>
  <si>
    <t>餅つき機</t>
  </si>
  <si>
    <t>もちつきき</t>
  </si>
  <si>
    <t>粗大ごみコールセンターへお申し込みください（問合せ先は裏表紙を参照）。_x000D_
金額は１升タイプが５００円、２升以上のタイプが１，０００円です。_x000D__x000D_</t>
  </si>
  <si>
    <t>モップ【柄付き】</t>
    <phoneticPr fontId="18"/>
  </si>
  <si>
    <t>もっぷ（えづき）</t>
  </si>
  <si>
    <t>モデム</t>
  </si>
  <si>
    <t>もでむ</t>
  </si>
  <si>
    <t>モニター用アーム</t>
    <rPh sb="4" eb="5">
      <t>ヨウ</t>
    </rPh>
    <phoneticPr fontId="18"/>
  </si>
  <si>
    <r>
      <t>物置【３．３</t>
    </r>
    <r>
      <rPr>
        <sz val="12"/>
        <rFont val="ＭＳ 明朝"/>
        <family val="1"/>
        <charset val="128"/>
      </rPr>
      <t>㎡以上のもの】</t>
    </r>
    <phoneticPr fontId="18"/>
  </si>
  <si>
    <t>ものおき（３．３へいほうめーとるいじょうのもの）</t>
  </si>
  <si>
    <r>
      <t>物置【３．３</t>
    </r>
    <r>
      <rPr>
        <sz val="12"/>
        <rFont val="ＭＳ 明朝"/>
        <family val="1"/>
        <charset val="128"/>
      </rPr>
      <t>㎡以内で解体したもの】</t>
    </r>
    <phoneticPr fontId="18"/>
  </si>
  <si>
    <t>ものおき（３．３へいほうめーとるいないでかいたいしたもの）</t>
  </si>
  <si>
    <t>粗大ごみコールセンターへお申し込みください（問合せ先は裏表紙を参照）。_x000D_
金額は解体前の大きさによって異なります。_x000D_（高さ１２０cm以下・床面積半畳未満が１，０００円、高さ１８０cm以下・床面積１畳未満が２，０００円、高さ２００cm以下・床面積２畳未満が３，０００円）_x000D_全て解体済みの状態にしてください。_x000D__x000D_</t>
  </si>
  <si>
    <t>物干し竿</t>
  </si>
  <si>
    <t>ものほしざお</t>
  </si>
  <si>
    <t>物干し台【コンクリート台除く】</t>
  </si>
  <si>
    <t>ものほしだい（こんくりーとだいのぞく）</t>
  </si>
  <si>
    <t>物干しハンガー</t>
  </si>
  <si>
    <t>ものほしはんがー</t>
  </si>
  <si>
    <t>モバイルバッテリー</t>
    <phoneticPr fontId="18"/>
  </si>
  <si>
    <t>門扉</t>
  </si>
  <si>
    <t>もんぴ</t>
  </si>
  <si>
    <t>や</t>
  </si>
  <si>
    <t>モーター【玩具用】</t>
  </si>
  <si>
    <t>もーたー（おもちゃよう）</t>
  </si>
  <si>
    <t>や行</t>
    <phoneticPr fontId="18"/>
  </si>
  <si>
    <t>やかん</t>
  </si>
  <si>
    <t>薬品</t>
  </si>
  <si>
    <t>やくひん</t>
  </si>
  <si>
    <t>野菜の外袋【プラスチック・ビニール製】</t>
  </si>
  <si>
    <t>やさいのそとぶくろ（ぷらすちっく・びにーるせい）</t>
  </si>
  <si>
    <t>有機溶剤</t>
    <rPh sb="0" eb="4">
      <t>ユウキヨウザイ</t>
    </rPh>
    <phoneticPr fontId="18"/>
  </si>
  <si>
    <t>少量の場合は古布などに染みこませたうえで、燃やすごみに出してください。大量に出す場合には専門業者に依頼してください。</t>
    <rPh sb="0" eb="2">
      <t>ショウリョウ</t>
    </rPh>
    <rPh sb="3" eb="5">
      <t>バアイ</t>
    </rPh>
    <rPh sb="6" eb="8">
      <t>コフ</t>
    </rPh>
    <rPh sb="11" eb="12">
      <t>シ</t>
    </rPh>
    <rPh sb="21" eb="22">
      <t>モ</t>
    </rPh>
    <rPh sb="27" eb="28">
      <t>ダ</t>
    </rPh>
    <rPh sb="35" eb="37">
      <t>タイリョウ</t>
    </rPh>
    <rPh sb="38" eb="39">
      <t>ダ</t>
    </rPh>
    <rPh sb="40" eb="42">
      <t>バアイ</t>
    </rPh>
    <rPh sb="44" eb="48">
      <t>センモンギョウシャ</t>
    </rPh>
    <rPh sb="49" eb="51">
      <t>イライ</t>
    </rPh>
    <phoneticPr fontId="18"/>
  </si>
  <si>
    <t>融雪剤</t>
    <rPh sb="0" eb="3">
      <t>ユウセツザイ</t>
    </rPh>
    <phoneticPr fontId="18"/>
  </si>
  <si>
    <t>燃やすごみ(少量のみ)</t>
    <rPh sb="0" eb="1">
      <t>モ</t>
    </rPh>
    <rPh sb="6" eb="8">
      <t>ショウリョウ</t>
    </rPh>
    <phoneticPr fontId="18"/>
  </si>
  <si>
    <t>大量に出す場合には専門業者に依頼してください。</t>
    <rPh sb="0" eb="2">
      <t>タイリョウ</t>
    </rPh>
    <rPh sb="3" eb="4">
      <t>ダ</t>
    </rPh>
    <rPh sb="5" eb="7">
      <t>バアイ</t>
    </rPh>
    <rPh sb="9" eb="13">
      <t>センモンギョウシャ</t>
    </rPh>
    <rPh sb="14" eb="16">
      <t>イライ</t>
    </rPh>
    <phoneticPr fontId="18"/>
  </si>
  <si>
    <t>有毒性物質</t>
  </si>
  <si>
    <t>ゆうどくせいぶっしつ</t>
  </si>
  <si>
    <t>郵便受け【プラスチック・金属製】</t>
  </si>
  <si>
    <t>ゆうびんうけ（ぷらすちっく・きんぞくせい）</t>
  </si>
  <si>
    <t>郵便受け【木製】</t>
  </si>
  <si>
    <t>ゆうびんうけ（もくせい）</t>
  </si>
  <si>
    <t>湯かき棒</t>
  </si>
  <si>
    <t>ゆかきぼう</t>
  </si>
  <si>
    <t>浴衣</t>
  </si>
  <si>
    <t>ゆかた</t>
  </si>
  <si>
    <t>雪下ろし(雪かき)</t>
  </si>
  <si>
    <t>ゆきおろし（ゆきかき）</t>
  </si>
  <si>
    <t>湯たんぽ</t>
  </si>
  <si>
    <t>ゆたんぽ</t>
  </si>
  <si>
    <t>湯たんぽ【電子レンジなどで温めるゲルタイプの物】</t>
    <rPh sb="5" eb="7">
      <t>デンシ</t>
    </rPh>
    <rPh sb="13" eb="14">
      <t>アタタ</t>
    </rPh>
    <rPh sb="22" eb="23">
      <t>モノ</t>
    </rPh>
    <phoneticPr fontId="18"/>
  </si>
  <si>
    <t>湯飲み茶碗</t>
  </si>
  <si>
    <t>ゆのみちゃわん</t>
  </si>
  <si>
    <t>ゆりかご(ベビーバウンサー)</t>
  </si>
  <si>
    <t>ゆりかご（べびーばうんさー）</t>
  </si>
  <si>
    <t>湯沸し器(給湯器)</t>
  </si>
  <si>
    <t>ゆわかしき（きゅうとうき）</t>
  </si>
  <si>
    <t>湯沸しポット(電気ポット)</t>
  </si>
  <si>
    <t>ゆわかしぽっと（でんきぽっと）</t>
  </si>
  <si>
    <t>洋裁ピン</t>
  </si>
  <si>
    <t>ようさいぴん</t>
  </si>
  <si>
    <t>楊枝</t>
  </si>
  <si>
    <t>ようじ</t>
  </si>
  <si>
    <t>楊枝の容器【陶器・金属製】</t>
  </si>
  <si>
    <t>ようじのようき（とうき・きんぞくせい）</t>
  </si>
  <si>
    <t>楊枝の容器【プラスチック製】</t>
  </si>
  <si>
    <t>ようじのようき（ぷらすちっくせい）</t>
  </si>
  <si>
    <t>洋服タグのプラスチック</t>
  </si>
  <si>
    <t>ようふくたぐのぷらすちっく</t>
  </si>
  <si>
    <t>洋服ダンス</t>
  </si>
  <si>
    <t>ようふくだんす</t>
  </si>
  <si>
    <t>洋服の裁ち落とし</t>
  </si>
  <si>
    <t>ようふくのたちおとし</t>
  </si>
  <si>
    <t>洋服用ボディー【人台】</t>
    <phoneticPr fontId="18"/>
  </si>
  <si>
    <t>ようふくようぼでぃー（ひとだい）</t>
  </si>
  <si>
    <t>浴槽</t>
  </si>
  <si>
    <t>よくそう</t>
  </si>
  <si>
    <t>よしず</t>
  </si>
  <si>
    <r>
      <t>ヨーグルトの容器</t>
    </r>
    <r>
      <rPr>
        <sz val="12"/>
        <color theme="1"/>
        <rFont val="ＭＳ 明朝"/>
        <family val="1"/>
        <charset val="128"/>
      </rPr>
      <t>【紙製】</t>
    </r>
    <phoneticPr fontId="18"/>
  </si>
  <si>
    <t>よーぐるとのようき（かみせい）</t>
  </si>
  <si>
    <t>ら</t>
  </si>
  <si>
    <t>ヨーグルトの容器【プラスチック製】</t>
    <phoneticPr fontId="18"/>
  </si>
  <si>
    <t>よーぐるとのようき（ぷらすちっくせい）</t>
  </si>
  <si>
    <t>ら行</t>
    <rPh sb="1" eb="2">
      <t>ギョウ</t>
    </rPh>
    <phoneticPr fontId="18"/>
  </si>
  <si>
    <t>ライサー(米びつ)</t>
  </si>
  <si>
    <t>らいさー（こめびつ）</t>
  </si>
  <si>
    <t>ライター</t>
  </si>
  <si>
    <t>らいたー</t>
  </si>
  <si>
    <t>ライター用オイル缶</t>
  </si>
  <si>
    <t>らいたーようおいるかん</t>
  </si>
  <si>
    <t>ライター用ガスボンベ</t>
  </si>
  <si>
    <t>らいたーようがすぼんべ</t>
  </si>
  <si>
    <t>ライティングデスク</t>
  </si>
  <si>
    <t>らいてぃんぐですく</t>
  </si>
  <si>
    <t>粗大ごみコールセンターへお申し込みください（問合せ先は裏表紙を参照）。_x000D_
金額は高さ１２０cm未満が１，０００円、１２０cm以上が２，０００円です。_x000D__x000D_</t>
  </si>
  <si>
    <t>ライト(懐中電灯)</t>
  </si>
  <si>
    <t>らいと（かいちゅうでんとう）</t>
  </si>
  <si>
    <t>ラケット(テニス・バドミントン)</t>
  </si>
  <si>
    <t>らけっと（てにす・ばどみんとん）</t>
  </si>
  <si>
    <t>ラジオ・ラジカセ</t>
  </si>
  <si>
    <t>らじお・らじかせ</t>
  </si>
  <si>
    <t>ラジコン</t>
  </si>
  <si>
    <t>らじこん</t>
  </si>
  <si>
    <t>ラック</t>
  </si>
  <si>
    <t>らっく</t>
  </si>
  <si>
    <t>ラップ</t>
  </si>
  <si>
    <t>らっぷ</t>
  </si>
  <si>
    <t>ラップの芯</t>
  </si>
  <si>
    <t>らっぷのしん</t>
  </si>
  <si>
    <t>ラップの外箱</t>
  </si>
  <si>
    <t>らっぷのそとばこ</t>
  </si>
  <si>
    <t>金属刃は取り外して燃やさないごみに出してください。_x000D__x000D_</t>
  </si>
  <si>
    <t>ラブチェア</t>
  </si>
  <si>
    <t>らぶちぇあ</t>
  </si>
  <si>
    <t>ラムネのびん</t>
  </si>
  <si>
    <t>らむねのびん</t>
  </si>
  <si>
    <t>ランチジャー(弁当箱)</t>
  </si>
  <si>
    <t>らんちじゃー（べんとうばこ）</t>
  </si>
  <si>
    <t>ランドセル</t>
  </si>
  <si>
    <t>らんどせる</t>
  </si>
  <si>
    <t>ランドリーバッグ</t>
    <phoneticPr fontId="18"/>
  </si>
  <si>
    <t>リコーダー</t>
  </si>
  <si>
    <t>りこーだー</t>
  </si>
  <si>
    <t>リチウムイオン電池</t>
  </si>
  <si>
    <t>りちうむいおんでんち</t>
  </si>
  <si>
    <t>リップクリームの容器</t>
  </si>
  <si>
    <t>りっぷくりーむのようき</t>
  </si>
  <si>
    <t>リモコン</t>
  </si>
  <si>
    <t>りもこん</t>
  </si>
  <si>
    <t>リヤカー</t>
  </si>
  <si>
    <t>りやかー</t>
  </si>
  <si>
    <t>両面テープ</t>
  </si>
  <si>
    <t>りょうめんてーぷ</t>
  </si>
  <si>
    <t>旅行かばん</t>
  </si>
  <si>
    <t>りょこうかばん</t>
  </si>
  <si>
    <t>リングノート</t>
    <phoneticPr fontId="18"/>
  </si>
  <si>
    <t>紙と金属の部分をそれぞれ雑紙と燃やさないごみに分別してください。　できない場合には燃やさないゴミとして出してください。</t>
    <rPh sb="0" eb="1">
      <t>カミ</t>
    </rPh>
    <rPh sb="2" eb="4">
      <t>キンゾク</t>
    </rPh>
    <rPh sb="5" eb="7">
      <t>ブブン</t>
    </rPh>
    <rPh sb="12" eb="14">
      <t>ザツガミ</t>
    </rPh>
    <rPh sb="15" eb="16">
      <t>モ</t>
    </rPh>
    <rPh sb="23" eb="25">
      <t>ブンベツ</t>
    </rPh>
    <rPh sb="37" eb="39">
      <t>バアイ</t>
    </rPh>
    <rPh sb="41" eb="42">
      <t>モ</t>
    </rPh>
    <rPh sb="51" eb="52">
      <t>ダ</t>
    </rPh>
    <phoneticPr fontId="18"/>
  </si>
  <si>
    <t>りんごを包んだネット</t>
  </si>
  <si>
    <t>りんごをつつんだねっと</t>
  </si>
  <si>
    <t>リール【釣り用】</t>
  </si>
  <si>
    <t>りーる（つりよう）</t>
  </si>
  <si>
    <t>ルアー【釣り用】</t>
  </si>
  <si>
    <t>るあー（つりよう）</t>
  </si>
  <si>
    <t>ルーター【家庭用】</t>
    <rPh sb="5" eb="8">
      <t>カテイヨウ</t>
    </rPh>
    <phoneticPr fontId="18"/>
  </si>
  <si>
    <t>ルーペ</t>
  </si>
  <si>
    <t>るーぺ</t>
  </si>
  <si>
    <t>冷蔵庫</t>
  </si>
  <si>
    <t>れいぞうこ</t>
  </si>
  <si>
    <t>冷蔵庫脱臭剤【ケースあり】</t>
  </si>
  <si>
    <t>れいぞうこだっしゅうざい（けーすあり）</t>
  </si>
  <si>
    <t>冷蔵庫脱臭剤【ケースなし】</t>
  </si>
  <si>
    <t>れいぞうこだっしゅうざい（けーすなし）</t>
  </si>
  <si>
    <t>冷凍庫</t>
  </si>
  <si>
    <t>れいとうこ</t>
  </si>
  <si>
    <t>冷凍保存バッグ(フリーザーバッグ)</t>
  </si>
  <si>
    <t>れいとうほぞんばっぐ（ふりーざーばっぐ）</t>
  </si>
  <si>
    <t>冷風機</t>
  </si>
  <si>
    <t>れいふうき</t>
  </si>
  <si>
    <t>冷房機器【エアコン】</t>
  </si>
  <si>
    <t>れいぼうきき（えあこん）</t>
  </si>
  <si>
    <t>レインコート</t>
  </si>
  <si>
    <t>れいんこーと</t>
  </si>
  <si>
    <t>レコードのジャケット【紙のみ】</t>
    <phoneticPr fontId="18"/>
  </si>
  <si>
    <t>れこーどのじゃけっと（かみのみ）</t>
  </si>
  <si>
    <t>レコードのジャケット【プラスチック製】</t>
    <rPh sb="17" eb="18">
      <t>セイ</t>
    </rPh>
    <phoneticPr fontId="18"/>
  </si>
  <si>
    <t>れこーどのじゃけっと（ぷらすちっく）</t>
  </si>
  <si>
    <t>レコード盤</t>
  </si>
  <si>
    <t>れこーどばん</t>
  </si>
  <si>
    <t>レコードプレーヤー</t>
  </si>
  <si>
    <t>れこーどぷれーやー</t>
  </si>
  <si>
    <t>レシート【感熱紙】</t>
  </si>
  <si>
    <t>れしーと（かんねつし）</t>
  </si>
  <si>
    <t>レシート【普通紙】</t>
  </si>
  <si>
    <t>れしーと（ふつうし）</t>
  </si>
  <si>
    <t>レジ袋</t>
  </si>
  <si>
    <t>れじぶくろ</t>
  </si>
  <si>
    <t>レジャーシート【２００cm×２００cm未満】</t>
  </si>
  <si>
    <t>れじゃーしーと（２００せんちかける２００せんちみまん）</t>
  </si>
  <si>
    <t>レジャーシート【２００cm×２００cm以上】</t>
  </si>
  <si>
    <t>れじゃーしーと（２００ＣＭばつ２００ＣＭいじょう）</t>
  </si>
  <si>
    <t>レターケース</t>
  </si>
  <si>
    <t>れたーけーす</t>
  </si>
  <si>
    <r>
      <t>レトルト食品の外箱</t>
    </r>
    <r>
      <rPr>
        <sz val="12"/>
        <color theme="1"/>
        <rFont val="ＭＳ 明朝"/>
        <family val="1"/>
        <charset val="128"/>
      </rPr>
      <t>【紙製】</t>
    </r>
    <phoneticPr fontId="18"/>
  </si>
  <si>
    <t>れとるとしょくひんのそとばこ（かみせい）</t>
  </si>
  <si>
    <t>レトルト食品の外袋【プラスチック製】</t>
    <phoneticPr fontId="18"/>
  </si>
  <si>
    <t>れとるとしょくひんのそとぶくろ（ぷらすちっくせい）</t>
  </si>
  <si>
    <t>レトルトパック</t>
  </si>
  <si>
    <t>れとるとぱっく</t>
  </si>
  <si>
    <t>煉瓦(レンガ)</t>
  </si>
  <si>
    <t>れんが（れんが）</t>
  </si>
  <si>
    <t>れんげ</t>
  </si>
  <si>
    <t>レンジ台</t>
  </si>
  <si>
    <t>れんじだい</t>
  </si>
  <si>
    <t>レンズ</t>
  </si>
  <si>
    <t>れんず</t>
  </si>
  <si>
    <t>レーザーディスク</t>
  </si>
  <si>
    <t>れーざーでぃすく</t>
  </si>
  <si>
    <t>レーザーディスクプレイヤー</t>
  </si>
  <si>
    <t>れーざーでぃすくぷれいやー</t>
  </si>
  <si>
    <t>ろう紙</t>
  </si>
  <si>
    <t>ろうかみ</t>
  </si>
  <si>
    <t>老眼鏡</t>
  </si>
  <si>
    <t>ろうがんきょう</t>
  </si>
  <si>
    <t>ろうそく</t>
  </si>
  <si>
    <t>ロッキングチェア</t>
  </si>
  <si>
    <t>ろっきんぐちぇあ</t>
  </si>
  <si>
    <t>ロング座布団</t>
  </si>
  <si>
    <t>ろんぐざぶとん</t>
  </si>
  <si>
    <t>粗大ごみコールセンターへお申し込みください（問合せ先は裏表紙を参照）。
_x000D_金額は３枚まで２００円です。_x000D__x000D_</t>
  </si>
  <si>
    <t>ローイングマシン</t>
  </si>
  <si>
    <t>ろーいんぐましん</t>
  </si>
  <si>
    <t>ローソファー【座面の高さが２０cm未満】</t>
    <phoneticPr fontId="18"/>
  </si>
  <si>
    <t>ろーそふぁー（ざめんのたかさが２０ＣＭみまん）</t>
  </si>
  <si>
    <t>粗大ごみコールセンターへお申し込みください（問合せ先は裏表紙を参照）。_x000D_
金額は一人用が５００円、二人用以上が１，０００円です。_x000D__x000D_</t>
  </si>
  <si>
    <t>ロープ【布】</t>
    <phoneticPr fontId="18"/>
  </si>
  <si>
    <t>ろーぷ（ぬの）</t>
  </si>
  <si>
    <t>ロープ【ビニール】</t>
    <phoneticPr fontId="18"/>
  </si>
  <si>
    <t>ろーぷ（びにーる）</t>
  </si>
  <si>
    <t>ローラースケート</t>
  </si>
  <si>
    <t>ろーらーすけーと</t>
  </si>
  <si>
    <t>わ</t>
  </si>
  <si>
    <t>ローラーボード</t>
  </si>
  <si>
    <t>ろーらーぼーど</t>
  </si>
  <si>
    <t>わ行</t>
    <rPh sb="1" eb="2">
      <t>ギョウ</t>
    </rPh>
    <phoneticPr fontId="18"/>
  </si>
  <si>
    <t>ワイシャツ</t>
  </si>
  <si>
    <t>わいしゃつ</t>
  </si>
  <si>
    <t>ワイヤレスイヤホン</t>
    <phoneticPr fontId="18"/>
  </si>
  <si>
    <t>ワイヤレスヘッドホン</t>
    <phoneticPr fontId="18"/>
  </si>
  <si>
    <t>ワインセラー</t>
  </si>
  <si>
    <t>わいんせらー</t>
  </si>
  <si>
    <t>ワインのキャップ【金属】</t>
    <phoneticPr fontId="18"/>
  </si>
  <si>
    <t>わいんのきゃっぷ（きんぞく）</t>
  </si>
  <si>
    <t>ワインのキャップ【コルク製】</t>
    <phoneticPr fontId="18"/>
  </si>
  <si>
    <t>わいんのきゃっぷ（こるくせい）</t>
  </si>
  <si>
    <t>ワインのキャップ【プラスチック製】</t>
    <phoneticPr fontId="18"/>
  </si>
  <si>
    <t>わいんのきゃっぷ（ぷらすちっくせい）</t>
  </si>
  <si>
    <t>輪ゴム</t>
  </si>
  <si>
    <t>わごむ</t>
  </si>
  <si>
    <t>輪ゴムの箱</t>
  </si>
  <si>
    <t>わごむのはこ</t>
  </si>
  <si>
    <t>ワゴン</t>
  </si>
  <si>
    <t>わごん</t>
  </si>
  <si>
    <t>わさびのチューブ</t>
  </si>
  <si>
    <t>わさびのちゅーぶ</t>
  </si>
  <si>
    <t>綿入れ(はんてん)【衣類】</t>
    <phoneticPr fontId="18"/>
  </si>
  <si>
    <t>わたいれ（はんてん）（いるい）</t>
  </si>
  <si>
    <t>和ダンス</t>
  </si>
  <si>
    <t>わだんす</t>
  </si>
  <si>
    <t>ワックスの缶</t>
  </si>
  <si>
    <t>わっくすのかん</t>
  </si>
  <si>
    <t>和服</t>
  </si>
  <si>
    <t>わふく</t>
  </si>
  <si>
    <t>わらばん紙</t>
  </si>
  <si>
    <t>わらばんかみ</t>
  </si>
  <si>
    <t>割り箸</t>
  </si>
  <si>
    <t>わりばし</t>
  </si>
  <si>
    <t>割り箸の袋【紙製】</t>
    <phoneticPr fontId="18"/>
  </si>
  <si>
    <t>わりばしのふくろ（かみせい）</t>
  </si>
  <si>
    <t>割り箸の袋【ビニール製】</t>
    <phoneticPr fontId="18"/>
  </si>
  <si>
    <t>わりばしのふくろ（びにーるせい）</t>
  </si>
  <si>
    <t>ワンカップ酒</t>
  </si>
  <si>
    <t>わんかっぷざけ</t>
  </si>
  <si>
    <t>腕章【布製】</t>
    <phoneticPr fontId="18"/>
  </si>
  <si>
    <t>わんしょう（ぬのせい）</t>
  </si>
  <si>
    <t>腕章【ビニール製】</t>
    <phoneticPr fontId="18"/>
  </si>
  <si>
    <t>わんしょう（びにーるせい）</t>
  </si>
  <si>
    <t>ワンピース</t>
  </si>
  <si>
    <t>わんぴーす</t>
  </si>
  <si>
    <t>ワープロ</t>
  </si>
  <si>
    <t>わーぷろ</t>
  </si>
  <si>
    <t>ワープロリボン</t>
  </si>
  <si>
    <t>わーぷろりぼん</t>
  </si>
  <si>
    <t>Ａ～</t>
    <phoneticPr fontId="18"/>
  </si>
  <si>
    <t>ＡＥＤ(自動体外式除細動器)</t>
  </si>
  <si>
    <t>ＡＥＤ（じどうたいがいしきじょさいどうき）、えーいーでぃー</t>
  </si>
  <si>
    <t>ＢＳアンテナ</t>
    <phoneticPr fontId="18"/>
  </si>
  <si>
    <t>ＢＳあんてな、びーえす</t>
  </si>
  <si>
    <t>ＢＳチューナー</t>
    <phoneticPr fontId="18"/>
  </si>
  <si>
    <t>ＢＳちゅーなー、びーえす</t>
  </si>
  <si>
    <t>ＣＤ</t>
    <phoneticPr fontId="18"/>
  </si>
  <si>
    <t>ＣＤ、しーでぃー</t>
  </si>
  <si>
    <t>ＣＤケース</t>
    <phoneticPr fontId="18"/>
  </si>
  <si>
    <t>ＣＤけーす、しーでぃー</t>
  </si>
  <si>
    <t>ＣＤプレイヤー</t>
    <phoneticPr fontId="18"/>
  </si>
  <si>
    <t>ＣＤぷれいやー、しーでぃー</t>
  </si>
  <si>
    <t>ＣＤラジカセ</t>
    <phoneticPr fontId="18"/>
  </si>
  <si>
    <t>ＣＤらじかせ、しーでぃー</t>
  </si>
  <si>
    <t>ＤＶＤ</t>
  </si>
  <si>
    <t>ＤＶＤ、でぃーぶいでぃー</t>
  </si>
  <si>
    <t>ＤＶＤのケース</t>
  </si>
  <si>
    <t>ＤＶＤのけーす、でぃーぶいでぃー</t>
  </si>
  <si>
    <t>ＤＶＤプレーヤー</t>
  </si>
  <si>
    <t>ＤＶＤぷれーやー、でぃーぶいでぃー</t>
  </si>
  <si>
    <t>ＬＡＮのハブ</t>
  </si>
  <si>
    <t>ＬＡＮのはぶ、らん</t>
  </si>
  <si>
    <t>ＬＤ(レーザーディスク)</t>
    <phoneticPr fontId="18"/>
  </si>
  <si>
    <t>ＬＤ（れーざーでぃすく）、えるでぃー</t>
  </si>
  <si>
    <t>ＬＥＤ照明</t>
  </si>
  <si>
    <t>ＬＥＤしょうめい、えるいーでぃー</t>
  </si>
  <si>
    <t xml:space="preserve">
</t>
    <phoneticPr fontId="18"/>
  </si>
  <si>
    <t>ＭＤラジカセ</t>
  </si>
  <si>
    <t>ＭＤらじかせ、えむでぃ</t>
  </si>
  <si>
    <t>ＭＤ・ＬＤのケース</t>
  </si>
  <si>
    <t>ＭＤ・ＬＤのけーす、えむでぃ、えるでぃー</t>
  </si>
  <si>
    <t>ＭＤ・ＬＤプレイヤー</t>
  </si>
  <si>
    <t>ＭＤ・ＬＤぷれいやー、えむでぃ、えるでぃー</t>
  </si>
  <si>
    <t>ＭＤ(ミニディスク)</t>
    <phoneticPr fontId="18"/>
  </si>
  <si>
    <t>ＭＤ（みにでぃすく）、えむでぃ</t>
  </si>
  <si>
    <t>ＯＡ用紙【感熱紙】</t>
    <phoneticPr fontId="18"/>
  </si>
  <si>
    <t>ＯＡようし（かんねつし）、おーえー</t>
  </si>
  <si>
    <t>ＯＡ用紙【普通紙】</t>
    <phoneticPr fontId="18"/>
  </si>
  <si>
    <t>ＯＡようし（ふつうし）、おーえー</t>
  </si>
  <si>
    <t>ＰＨＳ</t>
  </si>
  <si>
    <t>ＰＨＳ、ぴーえいちえす</t>
  </si>
  <si>
    <t>購入店に返却もできます。_x000D__x000D_</t>
  </si>
  <si>
    <t>ＳＤカード</t>
    <phoneticPr fontId="18"/>
  </si>
  <si>
    <t>Ｔシャツ</t>
  </si>
  <si>
    <t>Ｔしゃつ、てぃー</t>
  </si>
  <si>
    <t>ＵＳＢメモリ</t>
    <phoneticPr fontId="18"/>
  </si>
  <si>
    <t>データを必ず消してから出してください。</t>
  </si>
  <si>
    <t>あ</t>
    <phoneticPr fontId="18"/>
  </si>
  <si>
    <t>か</t>
    <phoneticPr fontId="18"/>
  </si>
  <si>
    <t>さ</t>
    <phoneticPr fontId="18"/>
  </si>
  <si>
    <t>た</t>
    <phoneticPr fontId="18"/>
  </si>
  <si>
    <t>な</t>
    <phoneticPr fontId="18"/>
  </si>
  <si>
    <t>は</t>
    <phoneticPr fontId="18"/>
  </si>
  <si>
    <t>ま</t>
    <phoneticPr fontId="18"/>
  </si>
  <si>
    <t>や</t>
    <phoneticPr fontId="18"/>
  </si>
  <si>
    <t>ら</t>
    <phoneticPr fontId="18"/>
  </si>
  <si>
    <t>わ</t>
    <phoneticPr fontId="18"/>
  </si>
  <si>
    <t>Ａ</t>
    <phoneticPr fontId="18"/>
  </si>
  <si>
    <t>電池パックが外せるものは取り外した電池パックのみリチウムイオン電池に排出し、本体は燃やさないごみとして出してください。</t>
  </si>
  <si>
    <t>リチウムイオン電池</t>
    <phoneticPr fontId="18"/>
  </si>
  <si>
    <t>スプレー缶・ライター</t>
    <rPh sb="4" eb="5">
      <t>カン</t>
    </rPh>
    <phoneticPr fontId="18"/>
  </si>
  <si>
    <t>ひげ剃り用ムース(缶)</t>
    <rPh sb="9" eb="10">
      <t>カン</t>
    </rPh>
    <phoneticPr fontId="18"/>
  </si>
  <si>
    <t>ヘアスプレー缶</t>
    <rPh sb="6" eb="7">
      <t>カン</t>
    </rPh>
    <phoneticPr fontId="18"/>
  </si>
  <si>
    <t>ペンキ缶【スプレー缶】</t>
    <rPh sb="3" eb="4">
      <t>カン</t>
    </rPh>
    <rPh sb="9" eb="10">
      <t>カン</t>
    </rPh>
    <phoneticPr fontId="18"/>
  </si>
  <si>
    <t>ペンキ缶【かん】</t>
    <rPh sb="3" eb="4">
      <t>カン</t>
    </rPh>
    <phoneticPr fontId="18"/>
  </si>
  <si>
    <t>防水スプレー缶</t>
    <rPh sb="6" eb="7">
      <t>カン</t>
    </rPh>
    <phoneticPr fontId="18"/>
  </si>
  <si>
    <t xml:space="preserve">使い切ってください。中身が残っている場合は「中身あり」と明記してください。
</t>
    <phoneticPr fontId="18"/>
  </si>
  <si>
    <t xml:space="preserve">汚れている場合は燃やすごみとして出してください。
</t>
    <rPh sb="16" eb="17">
      <t>ダ</t>
    </rPh>
    <phoneticPr fontId="18"/>
  </si>
  <si>
    <t xml:space="preserve">粗大ごみコールセンターへお申し込みください（問合せ先は裏表紙を参照）。
</t>
    <phoneticPr fontId="18"/>
  </si>
  <si>
    <t xml:space="preserve">もしくは購入店に返却するか、バッテリーが外せないものは本体ごとリチウムイオン電池の日に出してください。
</t>
    <rPh sb="4" eb="7">
      <t>コウニュウテン</t>
    </rPh>
    <rPh sb="8" eb="10">
      <t>ヘンキャク</t>
    </rPh>
    <rPh sb="20" eb="21">
      <t>ハズ</t>
    </rPh>
    <rPh sb="27" eb="29">
      <t>ホンタイ</t>
    </rPh>
    <rPh sb="38" eb="40">
      <t>デンチ</t>
    </rPh>
    <rPh sb="41" eb="42">
      <t>ヒ</t>
    </rPh>
    <rPh sb="43" eb="44">
      <t>ダ</t>
    </rPh>
    <phoneticPr fontId="18"/>
  </si>
  <si>
    <t xml:space="preserve">使い切ってから出してください。中身が残っている場合は「中身あり」と明記してください。
</t>
    <rPh sb="7" eb="8">
      <t>ダ</t>
    </rPh>
    <phoneticPr fontId="18"/>
  </si>
  <si>
    <t>シート【ビニールシートなど／２００cm×２００cm未満】</t>
    <phoneticPr fontId="18"/>
  </si>
  <si>
    <t xml:space="preserve">電池を外してください。外した乾電池は有害ごみに出してください。
</t>
    <rPh sb="11" eb="12">
      <t>ハズ</t>
    </rPh>
    <rPh sb="14" eb="17">
      <t>カンデンチ</t>
    </rPh>
    <rPh sb="18" eb="20">
      <t>ユウガイ</t>
    </rPh>
    <rPh sb="23" eb="24">
      <t>ダ</t>
    </rPh>
    <phoneticPr fontId="18"/>
  </si>
  <si>
    <t>電池を外してください。乾電池は有害ごみで出してください。
電池が取り外せない場合は、そのまま有害ごみで出してください。</t>
  </si>
  <si>
    <t>トナーは収集できませんので、メーカー回収または回収協力店で出してください。</t>
    <rPh sb="4" eb="6">
      <t>シュウシュウ</t>
    </rPh>
    <rPh sb="18" eb="20">
      <t>カイシュウ</t>
    </rPh>
    <rPh sb="23" eb="25">
      <t>カイシュウ</t>
    </rPh>
    <rPh sb="25" eb="27">
      <t>キョウリョク</t>
    </rPh>
    <rPh sb="27" eb="28">
      <t>テン</t>
    </rPh>
    <phoneticPr fontId="18"/>
  </si>
  <si>
    <t>電池を外してください。乾電池は有害ごみで出してください。_x000D__x000D_</t>
  </si>
  <si>
    <t>未使用品はメーカーが案内している廃棄方法に基づいて処理してから燃やさないごみで出してください。_x000D__x000D_</t>
  </si>
  <si>
    <t>名前入りのものは燃やすごみで出してください。_x000D__x000D_</t>
  </si>
  <si>
    <t>折りたたんでも４０cm以上ある場合は粗大ごみで出してください。_x000D__x000D_</t>
  </si>
  <si>
    <t>電池を外してください。乾電池は有害ごみで出してください。
電池が取り外せない場合は、そのまま有害ごみで出してください。</t>
    <rPh sb="29" eb="31">
      <t>デンチ</t>
    </rPh>
    <rPh sb="32" eb="33">
      <t>ト</t>
    </rPh>
    <rPh sb="34" eb="35">
      <t>ハズ</t>
    </rPh>
    <rPh sb="38" eb="40">
      <t>バアイ</t>
    </rPh>
    <rPh sb="46" eb="48">
      <t>ユウガイ</t>
    </rPh>
    <phoneticPr fontId="18"/>
  </si>
  <si>
    <t>保存用ストッカーは燃やさないごみで出してください。_x000D__x000D_</t>
  </si>
  <si>
    <t>充電式電池はリサイクル協力店へ返却またはリチウムイオン電池で出してください。_x000D__x000D_</t>
  </si>
  <si>
    <t>端切れは燃やすごみで出してください。_x000D__x000D_</t>
  </si>
  <si>
    <t>窓枠のビニールははがして燃やさないごみで出してください。_x000D__x000D_</t>
  </si>
  <si>
    <t>拡声器は粗大ごみで出してください。_x000D__x000D_</t>
  </si>
  <si>
    <t>粗大ごみコールセンターへお申し込みください（問合せ先は裏表紙を参照）。
_x000D_バッテリーは外してリチウムイオン電池で出してください。_x000D__x000D_</t>
  </si>
  <si>
    <t xml:space="preserve">粗大ごみコールセンターへお申し込みください（問合せ先は裏表紙を参照）。
金額は５００円です。コンプレッサー式（冷媒を使用しているもの）は収集できませんので専門業者へお申込みください。
</t>
    <rPh sb="83" eb="85">
      <t>モウシコ</t>
    </rPh>
    <phoneticPr fontId="18"/>
  </si>
  <si>
    <t>最大辺が４０ｃｍ以上の場合は粗大ごみです。_x000D_</t>
  </si>
  <si>
    <t>長さが８０ｃｍ以上の場合は粗大ごみです。粗大ごみの場合直径によって金額が変わります。（直径１ｃｍ未満が１０本まで２００円、直径１ｃｍ～２ｃｍ未満が５本まで２００円、直径２ｃｍ～５ｃｍ未満が１本２００円または５本まで５００円）_x000D_</t>
  </si>
  <si>
    <t>最大辺が４０ｃｍ以上（電気式は３０ｃｍ以上）の場合は粗大ごみです。_x000D__x000D_</t>
    <rPh sb="11" eb="13">
      <t>デンキ</t>
    </rPh>
    <rPh sb="13" eb="14">
      <t>シキ</t>
    </rPh>
    <rPh sb="19" eb="21">
      <t>イジョウ</t>
    </rPh>
    <phoneticPr fontId="18"/>
  </si>
  <si>
    <t>最大辺が４０ｃｍ以上の場合は粗大ごみです。_x000D__x000D_</t>
  </si>
  <si>
    <t>最大辺が３０ｃｍ以上の場合は粗大ごみです。_x000D__x000D_</t>
  </si>
  <si>
    <t>最大辺が３０ｃｍ以上の場合は粗大ごみです。</t>
  </si>
  <si>
    <t>最大辺が４０ｃｍ以上の場合は粗大ごみです。_x000D__x000D_燃やすごみとして排出する場合は、ガラス等の不燃物は外して排出してください。_x000D__x000D_</t>
  </si>
  <si>
    <t>最大辺が４０ｃｍ以上の場合は粗大ごみです。</t>
  </si>
  <si>
    <t>最大辺が４０ｃｍ以上の場合は粗大ごみです。
石綿（アスベスト）が含まれていることが判明している製品は、メーカーや販売者にお問合わせください。</t>
    <rPh sb="0" eb="3">
      <t>サイダイヘン</t>
    </rPh>
    <rPh sb="8" eb="10">
      <t>イジョウ</t>
    </rPh>
    <rPh sb="22" eb="24">
      <t>イシワタ</t>
    </rPh>
    <rPh sb="32" eb="33">
      <t>フク</t>
    </rPh>
    <rPh sb="41" eb="43">
      <t>ハンメイ</t>
    </rPh>
    <rPh sb="47" eb="49">
      <t>セイヒン</t>
    </rPh>
    <rPh sb="56" eb="59">
      <t>ハンバイシャ</t>
    </rPh>
    <rPh sb="61" eb="62">
      <t>ト</t>
    </rPh>
    <rPh sb="62" eb="63">
      <t>ア</t>
    </rPh>
    <phoneticPr fontId="18"/>
  </si>
  <si>
    <t>中身を抜いてからお出しください。
最大辺が４０ｃｍ以上の場合は粗大ごみです。</t>
  </si>
  <si>
    <t>最大辺が３０ｃｍ以上の場合は粗大ごみです。電池を外してください。乾電池は有害ごみで出してください。_x000D__x000D_</t>
  </si>
  <si>
    <t>厚紙などで包み、品目を明記してください。
最大辺が４０ｃｍ以上の場合は粗大ごみです。_x000D__x000D_</t>
  </si>
  <si>
    <t>_x000D__x000D_最大辺が４０ｃｍ以上の場合は粗大ごみです。</t>
  </si>
  <si>
    <t>中身を抜いてからお出しください。
最大辺が４０ｃｍ以上の場合は粗大ごみです。</t>
    <rPh sb="0" eb="2">
      <t>ナカミ</t>
    </rPh>
    <rPh sb="3" eb="4">
      <t>ヌ</t>
    </rPh>
    <rPh sb="9" eb="10">
      <t>ダ</t>
    </rPh>
    <phoneticPr fontId="18"/>
  </si>
  <si>
    <t>粗大ごみコールセンターへお申し込みください（問合せ先は裏表紙を参照）。
_x000D_金額は５００円です。レンジフードは収集できませんので専門業者に処理依頼してください。_x000D__x000D_</t>
  </si>
  <si>
    <t>ビルトインタイプは収集できませんので専門業者に処理依頼してください。_x000D__x000D_</t>
  </si>
  <si>
    <t xml:space="preserve">電気式は収集できませんので専門業者に処理依頼してください。
</t>
  </si>
  <si>
    <t>太さ５ｃｍ以上は専門業者に処理依頼してください。_x000D__x000D_</t>
  </si>
  <si>
    <t>粗大ごみコールセンターへお申し込みください（問合せ先は裏表紙を参照）。
_x000D_金額は２００円です。厚さ５ｃｍ以上のものは収集できませんので専門業者に処理依頼してください。_x000D__x000D_</t>
  </si>
  <si>
    <t>粗大ごみコールセンターへお申し込みください（問合せ先は裏表紙を参照）。
金額は卓上式が５００円、取り付け式が１，０００円です。ビルトインタイプは収集できませんので専門業者に処理依頼してください。_x000D__x000D_</t>
  </si>
  <si>
    <t>小型二次電池の場合のみリチウムイオン電池で収集できます。その他は専門業者に処理依頼してください。_x000D__x000D_</t>
  </si>
  <si>
    <t>使い切ってから出してください。中身が残っている場合は「中身あり」と明記してください。_x000D__x000D_</t>
  </si>
  <si>
    <t xml:space="preserve">使い切ってから出してください。中身が残っている場合は、「中身あり」と明記してください。
</t>
    <rPh sb="15" eb="17">
      <t>ナカミ</t>
    </rPh>
    <rPh sb="18" eb="19">
      <t>ノコ</t>
    </rPh>
    <rPh sb="23" eb="25">
      <t>バアイ</t>
    </rPh>
    <rPh sb="28" eb="30">
      <t>ナカミ</t>
    </rPh>
    <phoneticPr fontId="18"/>
  </si>
  <si>
    <t xml:space="preserve">ホイールごと捨てる場合は粗大ごみです。
</t>
    <phoneticPr fontId="18"/>
  </si>
  <si>
    <t xml:space="preserve">粗大ごみコールセンターへお申し込みください（問合せ先は裏表紙を参照）。
金額は１，０００円です（椅子は除きます）。
</t>
    <phoneticPr fontId="18"/>
  </si>
  <si>
    <t xml:space="preserve">粗大ごみコールセンターへお申し込みください（問合せ先は裏表紙を参照）。
金額は３，０００円です（上段または下段のみの場合は２，０００円、はしごのみは２００円）。
</t>
    <phoneticPr fontId="18"/>
  </si>
  <si>
    <t xml:space="preserve">長さ８０cm以上は粗大ごみです。
</t>
    <phoneticPr fontId="18"/>
  </si>
  <si>
    <t>燃やすごみ</t>
    <phoneticPr fontId="18"/>
  </si>
  <si>
    <t>充電式電池が使用されている場合、電池は取り外してリチウムイオン電池で排出。取り外せない場合はウェアごとリチウムイオン電池として出してください。</t>
    <rPh sb="0" eb="3">
      <t>ジュウデンシキ</t>
    </rPh>
    <rPh sb="3" eb="5">
      <t>デンチ</t>
    </rPh>
    <rPh sb="6" eb="8">
      <t>シヨウ</t>
    </rPh>
    <rPh sb="13" eb="15">
      <t>バアイ</t>
    </rPh>
    <rPh sb="16" eb="18">
      <t>デンチ</t>
    </rPh>
    <rPh sb="19" eb="20">
      <t>ト</t>
    </rPh>
    <rPh sb="21" eb="22">
      <t>ハズ</t>
    </rPh>
    <rPh sb="34" eb="36">
      <t>ハイシュツ</t>
    </rPh>
    <rPh sb="37" eb="38">
      <t>ト</t>
    </rPh>
    <rPh sb="39" eb="40">
      <t>ハズ</t>
    </rPh>
    <rPh sb="43" eb="45">
      <t>バアイ</t>
    </rPh>
    <rPh sb="63" eb="64">
      <t>ダ</t>
    </rPh>
    <phoneticPr fontId="18"/>
  </si>
  <si>
    <t xml:space="preserve">粗大ごみコールセンターへお申し込みください（問合せ先は裏表紙を参照）。
金額は５００円です。最大辺が３０ｃｍ未満の場合は燃やさないごみです。
</t>
    <phoneticPr fontId="18"/>
  </si>
  <si>
    <t>畳んでも40センチ以上の場合には粗大ごみで出してください。</t>
    <rPh sb="0" eb="1">
      <t>タタ</t>
    </rPh>
    <rPh sb="9" eb="11">
      <t>イジョウ</t>
    </rPh>
    <rPh sb="12" eb="14">
      <t>バアイ</t>
    </rPh>
    <rPh sb="16" eb="18">
      <t>ソダイ</t>
    </rPh>
    <rPh sb="21" eb="22">
      <t>ダ</t>
    </rPh>
    <phoneticPr fontId="18"/>
  </si>
  <si>
    <t>次の条件をすべて満たしている場合はペットボトルで出してください。
①ペットボトルマークが入っている。
②キャップリングが付いている。
③ボトルに消費期限が入っている。</t>
    <rPh sb="24" eb="25">
      <t>ダ</t>
    </rPh>
    <phoneticPr fontId="18"/>
  </si>
  <si>
    <t xml:space="preserve">粗大ごみコールセンターへお申し込みください（問合せ先は裏表紙を参照）。
金額は５００円です。最大辺が３０ｃｍ未満の場合は燃やさないごみで出してください。
</t>
    <rPh sb="68" eb="69">
      <t>ダ</t>
    </rPh>
    <phoneticPr fontId="18"/>
  </si>
  <si>
    <t xml:space="preserve">粗大ごみコールセンターへお申し込みください（問合せ先は裏表紙を参照）。
金額は２，０００円です（折り畳み式簡易型は１，０００円）。
</t>
    <phoneticPr fontId="18"/>
  </si>
  <si>
    <t xml:space="preserve">粗大ごみコールセンターへお申し込みください（問合せ先は裏表紙を参照）。
金額は大きさなどによって異なります
（７段未満・人形無しが５００円、７段未満・人形有り及び７段以上・人形無しが１，０００円、７段以上・人形有りが２，０００円）。
</t>
    <phoneticPr fontId="18"/>
  </si>
  <si>
    <t xml:space="preserve">粗大ごみコールセンターへお申し込みください（問合せ先は裏表紙を参照）。
金額は大きさによって異なります（３畳未満が２００円、３～６畳未満が５００円、６畳以上が１，０００円）。
</t>
    <rPh sb="67" eb="69">
      <t>ミマン</t>
    </rPh>
    <phoneticPr fontId="18"/>
  </si>
  <si>
    <t xml:space="preserve">粗大ごみコールセンターへお申し込みください（問合せ先は裏表紙を参照）。
金額は５００円です（マット含む）。
</t>
    <phoneticPr fontId="18"/>
  </si>
  <si>
    <t xml:space="preserve">粗大ごみコールセンターへお申し込みください（問合せ先は裏表紙を参照）。
金額は２００円です（バドミントン用は２本まで２００円）。
</t>
    <phoneticPr fontId="18"/>
  </si>
  <si>
    <t xml:space="preserve">粗大ごみコールセンターへお申し込みください（問合せ先は裏表紙を参照）。
金額は２００円です（高さ３００cm・幅２４０cmまで）。
</t>
    <phoneticPr fontId="18"/>
  </si>
  <si>
    <t>グローランプ(点灯管)</t>
    <rPh sb="7" eb="10">
      <t>テントウカン</t>
    </rPh>
    <phoneticPr fontId="18"/>
  </si>
  <si>
    <t>長さは問いません。</t>
    <rPh sb="0" eb="1">
      <t>ナガ</t>
    </rPh>
    <rPh sb="3" eb="4">
      <t>ト</t>
    </rPh>
    <phoneticPr fontId="18"/>
  </si>
  <si>
    <t>伸ばした状態で８０㎝以上の物は粗大ごみでだしてください。</t>
    <rPh sb="0" eb="1">
      <t>ノ</t>
    </rPh>
    <rPh sb="4" eb="6">
      <t>ジョウタイ</t>
    </rPh>
    <rPh sb="10" eb="12">
      <t>イジョウ</t>
    </rPh>
    <rPh sb="13" eb="14">
      <t>モノ</t>
    </rPh>
    <rPh sb="15" eb="17">
      <t>ソダイ</t>
    </rPh>
    <phoneticPr fontId="18"/>
  </si>
  <si>
    <t>ニッケル水素電池</t>
    <rPh sb="4" eb="8">
      <t>スイソデンチ</t>
    </rPh>
    <phoneticPr fontId="18"/>
  </si>
  <si>
    <t>リチウムイオン電池</t>
    <phoneticPr fontId="18"/>
  </si>
  <si>
    <t>ヘアアイロン</t>
    <phoneticPr fontId="18"/>
  </si>
  <si>
    <t>ヘアアイロン（コードレス）</t>
    <phoneticPr fontId="18"/>
  </si>
  <si>
    <t>３０㎝以上は粗大ごみでだしてください。</t>
    <rPh sb="2" eb="5">
      <t>センチイジョウ</t>
    </rPh>
    <rPh sb="6" eb="8">
      <t>ソダイ</t>
    </rPh>
    <phoneticPr fontId="18"/>
  </si>
  <si>
    <t>リチウムイオン電池</t>
    <rPh sb="7" eb="9">
      <t>デンチ</t>
    </rPh>
    <phoneticPr fontId="18"/>
  </si>
  <si>
    <t>パン焼き機・ホームベーカリー【家庭用】</t>
    <phoneticPr fontId="18"/>
  </si>
  <si>
    <t xml:space="preserve">最大辺が４０㎝以上は粗大ごみです。厚さ５ｃｍ以上のものは収集できませんので専門業者に処理依頼してください。
</t>
    <rPh sb="0" eb="3">
      <t>サイダイヘン</t>
    </rPh>
    <rPh sb="6" eb="9">
      <t>センチイジョウ</t>
    </rPh>
    <rPh sb="10" eb="12">
      <t>ソダイ</t>
    </rPh>
    <phoneticPr fontId="18"/>
  </si>
  <si>
    <t>スマートウォッチ</t>
    <phoneticPr fontId="18"/>
  </si>
  <si>
    <t>リチウムイオン電池</t>
    <phoneticPr fontId="18"/>
  </si>
  <si>
    <t>バンドは外して燃やさないごみで出してください。</t>
    <rPh sb="4" eb="5">
      <t>ハズ</t>
    </rPh>
    <rPh sb="7" eb="8">
      <t>モ</t>
    </rPh>
    <rPh sb="15" eb="16">
      <t>ダ</t>
    </rPh>
    <phoneticPr fontId="18"/>
  </si>
  <si>
    <t>プロジェクター</t>
    <phoneticPr fontId="18"/>
  </si>
  <si>
    <t xml:space="preserve">粗大ごみコールセンターへお申し込みください（問合せ先は裏表紙を参照）。
金額は５００円です。（スタンド型、ロボット型は５００円、手持ち式は２００円）ロボット型掃除機の充電ポートは５００円です。
バッテリーは外してリチウムイオン電池へだしてください。
</t>
    <rPh sb="57" eb="58">
      <t>ガタ</t>
    </rPh>
    <rPh sb="78" eb="79">
      <t>ガタ</t>
    </rPh>
    <rPh sb="79" eb="82">
      <t>ソウジキ</t>
    </rPh>
    <rPh sb="83" eb="85">
      <t>ジュウデン</t>
    </rPh>
    <rPh sb="92" eb="93">
      <t>エン</t>
    </rPh>
    <rPh sb="103" eb="104">
      <t>ハズ</t>
    </rPh>
    <rPh sb="113" eb="115">
      <t>デンチ</t>
    </rPh>
    <phoneticPr fontId="18"/>
  </si>
  <si>
    <t>金属部分がある場合には燃やさないごみです。</t>
    <rPh sb="0" eb="4">
      <t>キンゾクブブン</t>
    </rPh>
    <rPh sb="7" eb="9">
      <t>バアイ</t>
    </rPh>
    <rPh sb="11" eb="12">
      <t>モ</t>
    </rPh>
    <phoneticPr fontId="18"/>
  </si>
  <si>
    <t xml:space="preserve">電動式なら３０cm以上、手動式なら４０cm以上は粗大ごみです。
</t>
    <phoneticPr fontId="18"/>
  </si>
  <si>
    <t xml:space="preserve">燃料・充電式バッテリーは除きます。
</t>
    <phoneticPr fontId="18"/>
  </si>
  <si>
    <t>炭酸ガスカートリッジ</t>
    <rPh sb="0" eb="2">
      <t>タンサン</t>
    </rPh>
    <phoneticPr fontId="18"/>
  </si>
  <si>
    <t xml:space="preserve">粗大ごみコールセンターへお申し込みください（問合せ先は裏表紙を参照）。
金額は２００円です。最大辺が３０ｃｍ未満の場合は燃やさないごみです。
</t>
    <phoneticPr fontId="18"/>
  </si>
  <si>
    <t xml:space="preserve">大きいものは細かくして袋で出してください。小さくならないものは粗大ごみで出してください。
</t>
    <rPh sb="36" eb="37">
      <t>ダ</t>
    </rPh>
    <phoneticPr fontId="18"/>
  </si>
  <si>
    <t xml:space="preserve">水ですすいでから出してください。
割れたびんは割れ物として厚紙などで包み、『割れ物』と記載し危険の無いように燃やさないごみで出してください。
</t>
    <phoneticPr fontId="18"/>
  </si>
  <si>
    <t xml:space="preserve">取っ手を除いた本体部分が４０cm以上あれば粗大ごみで出してください。
</t>
    <rPh sb="26" eb="27">
      <t>ダ</t>
    </rPh>
    <phoneticPr fontId="18"/>
  </si>
  <si>
    <t xml:space="preserve">中に別の材質のものが入っていたり、ビニールなどで加工されている場合は粗大ごみです。
</t>
    <phoneticPr fontId="18"/>
  </si>
  <si>
    <t>手で潰せない固いものは燃やすごみで出してください。手で潰せない固いもので最大辺40㎝以上の場合は粗大ごみです。</t>
    <rPh sb="0" eb="1">
      <t>テ</t>
    </rPh>
    <rPh sb="2" eb="3">
      <t>ツブ</t>
    </rPh>
    <rPh sb="6" eb="7">
      <t>カタ</t>
    </rPh>
    <rPh sb="11" eb="12">
      <t>モ</t>
    </rPh>
    <rPh sb="17" eb="18">
      <t>ダ</t>
    </rPh>
    <rPh sb="25" eb="26">
      <t>テ</t>
    </rPh>
    <rPh sb="27" eb="28">
      <t>ツブ</t>
    </rPh>
    <rPh sb="31" eb="32">
      <t>カタ</t>
    </rPh>
    <rPh sb="36" eb="39">
      <t>サイダイヘン</t>
    </rPh>
    <rPh sb="42" eb="44">
      <t>イジョウ</t>
    </rPh>
    <rPh sb="45" eb="47">
      <t>バアイ</t>
    </rPh>
    <rPh sb="48" eb="50">
      <t>ソダイ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</si>
</sst>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ＭＳ 明朝"/>
      <family val="2"/>
      <charset val="128"/>
    </font>
    <font>
      <sz val="12"/>
      <color theme="1"/>
      <name val="ＭＳ 明朝"/>
      <family val="2"/>
      <charset val="128"/>
    </font>
    <font>
      <sz val="18"/>
      <color theme="3"/>
      <name val="游ゴシック Light"/>
      <family val="2"/>
      <charset val="128"/>
      <scheme val="major"/>
    </font>
    <font>
      <b/>
      <sz val="15"/>
      <color theme="3"/>
      <name val="ＭＳ 明朝"/>
      <family val="2"/>
      <charset val="128"/>
    </font>
    <font>
      <b/>
      <sz val="13"/>
      <color theme="3"/>
      <name val="ＭＳ 明朝"/>
      <family val="2"/>
      <charset val="128"/>
    </font>
    <font>
      <b/>
      <sz val="11"/>
      <color theme="3"/>
      <name val="ＭＳ 明朝"/>
      <family val="2"/>
      <charset val="128"/>
    </font>
    <font>
      <sz val="12"/>
      <color rgb="FF006100"/>
      <name val="ＭＳ 明朝"/>
      <family val="2"/>
      <charset val="128"/>
    </font>
    <font>
      <sz val="12"/>
      <color rgb="FF9C0006"/>
      <name val="ＭＳ 明朝"/>
      <family val="2"/>
      <charset val="128"/>
    </font>
    <font>
      <sz val="12"/>
      <color rgb="FF9C6500"/>
      <name val="ＭＳ 明朝"/>
      <family val="2"/>
      <charset val="128"/>
    </font>
    <font>
      <sz val="12"/>
      <color rgb="FF3F3F76"/>
      <name val="ＭＳ 明朝"/>
      <family val="2"/>
      <charset val="128"/>
    </font>
    <font>
      <b/>
      <sz val="12"/>
      <color rgb="FF3F3F3F"/>
      <name val="ＭＳ 明朝"/>
      <family val="2"/>
      <charset val="128"/>
    </font>
    <font>
      <b/>
      <sz val="12"/>
      <color rgb="FFFA7D00"/>
      <name val="ＭＳ 明朝"/>
      <family val="2"/>
      <charset val="128"/>
    </font>
    <font>
      <sz val="12"/>
      <color rgb="FFFA7D00"/>
      <name val="ＭＳ 明朝"/>
      <family val="2"/>
      <charset val="128"/>
    </font>
    <font>
      <b/>
      <sz val="12"/>
      <color theme="0"/>
      <name val="ＭＳ 明朝"/>
      <family val="2"/>
      <charset val="128"/>
    </font>
    <font>
      <sz val="12"/>
      <color rgb="FFFF0000"/>
      <name val="ＭＳ 明朝"/>
      <family val="2"/>
      <charset val="128"/>
    </font>
    <font>
      <i/>
      <sz val="12"/>
      <color rgb="FF7F7F7F"/>
      <name val="ＭＳ 明朝"/>
      <family val="2"/>
      <charset val="128"/>
    </font>
    <font>
      <b/>
      <sz val="12"/>
      <color theme="1"/>
      <name val="ＭＳ 明朝"/>
      <family val="2"/>
      <charset val="128"/>
    </font>
    <font>
      <sz val="12"/>
      <color theme="0"/>
      <name val="ＭＳ 明朝"/>
      <family val="2"/>
      <charset val="128"/>
    </font>
    <font>
      <sz val="6"/>
      <name val="ＭＳ 明朝"/>
      <family val="2"/>
      <charset val="128"/>
    </font>
    <font>
      <sz val="12"/>
      <color theme="1"/>
      <name val="ＭＳ 明朝"/>
      <family val="1"/>
      <charset val="128"/>
    </font>
    <font>
      <b/>
      <sz val="12"/>
      <color theme="1"/>
      <name val="ＭＳ 明朝"/>
      <family val="1"/>
      <charset val="128"/>
    </font>
    <font>
      <sz val="12"/>
      <color rgb="FFFF0000"/>
      <name val="ＭＳ 明朝"/>
      <family val="1"/>
      <charset val="128"/>
    </font>
    <font>
      <sz val="12"/>
      <name val="ＭＳ 明朝"/>
      <family val="2"/>
      <charset val="128"/>
    </font>
    <font>
      <sz val="12"/>
      <name val="ＭＳ 明朝"/>
      <family val="1"/>
      <charset val="128"/>
    </font>
    <font>
      <sz val="12"/>
      <color indexed="8"/>
      <name val="ＭＳ 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indexed="64"/>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style="medium">
        <color auto="1"/>
      </top>
      <bottom style="medium">
        <color auto="1"/>
      </bottom>
      <diagonal/>
    </border>
    <border>
      <left style="medium">
        <color indexed="64"/>
      </left>
      <right style="thin">
        <color auto="1"/>
      </right>
      <top/>
      <bottom style="thin">
        <color indexed="64"/>
      </bottom>
      <diagonal/>
    </border>
    <border>
      <left style="thin">
        <color auto="1"/>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indexed="64"/>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73">
    <xf numFmtId="0" fontId="0" fillId="0" borderId="0" xfId="0">
      <alignment vertical="center"/>
    </xf>
    <xf numFmtId="0" fontId="0" fillId="0" borderId="0" xfId="0" applyAlignment="1">
      <alignment vertical="center" shrinkToFit="1"/>
    </xf>
    <xf numFmtId="0" fontId="0" fillId="0" borderId="0" xfId="0" applyAlignment="1">
      <alignment vertical="center" wrapText="1" shrinkToFit="1"/>
    </xf>
    <xf numFmtId="0" fontId="0" fillId="0" borderId="0" xfId="0" applyAlignment="1">
      <alignment vertical="top"/>
    </xf>
    <xf numFmtId="0" fontId="0" fillId="0" borderId="0" xfId="0" applyAlignment="1">
      <alignment horizontal="left" vertical="center"/>
    </xf>
    <xf numFmtId="0" fontId="0" fillId="0" borderId="14" xfId="0" applyBorder="1">
      <alignment vertical="center"/>
    </xf>
    <xf numFmtId="0" fontId="0" fillId="0" borderId="14" xfId="0" applyBorder="1" applyAlignment="1">
      <alignment vertical="center" shrinkToFit="1"/>
    </xf>
    <xf numFmtId="0" fontId="0" fillId="0" borderId="13" xfId="0" applyBorder="1" applyAlignment="1">
      <alignment vertical="center" shrinkToFit="1"/>
    </xf>
    <xf numFmtId="0" fontId="0" fillId="0" borderId="13" xfId="0" applyBorder="1">
      <alignment vertical="center"/>
    </xf>
    <xf numFmtId="0" fontId="0" fillId="0" borderId="15" xfId="0" applyBorder="1">
      <alignment vertical="center"/>
    </xf>
    <xf numFmtId="0" fontId="0" fillId="0" borderId="15" xfId="0" applyBorder="1" applyAlignment="1">
      <alignment vertical="center" shrinkToFit="1"/>
    </xf>
    <xf numFmtId="0" fontId="20" fillId="34" borderId="11" xfId="0" applyFont="1" applyFill="1" applyBorder="1" applyAlignment="1">
      <alignment horizontal="center" vertical="center" wrapText="1" shrinkToFit="1"/>
    </xf>
    <xf numFmtId="0" fontId="20" fillId="34" borderId="20" xfId="0" applyFont="1" applyFill="1" applyBorder="1" applyAlignment="1">
      <alignment horizontal="center" vertical="center"/>
    </xf>
    <xf numFmtId="0" fontId="20" fillId="34" borderId="20" xfId="0" applyFont="1" applyFill="1" applyBorder="1" applyAlignment="1">
      <alignment horizontal="center" vertical="center" shrinkToFit="1"/>
    </xf>
    <xf numFmtId="0" fontId="20" fillId="34" borderId="12" xfId="0" applyFont="1" applyFill="1" applyBorder="1" applyAlignment="1">
      <alignment horizontal="center" vertical="center"/>
    </xf>
    <xf numFmtId="0" fontId="0" fillId="0" borderId="21" xfId="0" applyBorder="1" applyAlignment="1">
      <alignment vertical="center" wrapText="1" shrinkToFit="1"/>
    </xf>
    <xf numFmtId="0" fontId="0" fillId="0" borderId="22" xfId="0" applyBorder="1" applyAlignment="1">
      <alignment horizontal="left" vertical="center" wrapText="1"/>
    </xf>
    <xf numFmtId="0" fontId="19" fillId="0" borderId="23" xfId="0" applyFont="1" applyBorder="1" applyAlignment="1">
      <alignment vertical="center" wrapText="1" shrinkToFit="1"/>
    </xf>
    <xf numFmtId="0" fontId="0" fillId="0" borderId="24" xfId="0" applyBorder="1" applyAlignment="1">
      <alignment horizontal="left" vertical="center" wrapText="1"/>
    </xf>
    <xf numFmtId="0" fontId="0" fillId="0" borderId="23" xfId="0" applyBorder="1" applyAlignment="1">
      <alignment vertical="center" wrapText="1" shrinkToFit="1"/>
    </xf>
    <xf numFmtId="0" fontId="19" fillId="0" borderId="24" xfId="0" applyFont="1" applyBorder="1" applyAlignment="1">
      <alignment horizontal="left" vertical="center" wrapText="1"/>
    </xf>
    <xf numFmtId="0" fontId="22" fillId="0" borderId="23" xfId="0" applyFont="1" applyBorder="1" applyAlignment="1">
      <alignment vertical="center" wrapText="1" shrinkToFit="1"/>
    </xf>
    <xf numFmtId="0" fontId="23" fillId="0" borderId="24" xfId="0" applyFont="1" applyBorder="1" applyAlignment="1">
      <alignment horizontal="left" vertical="center" wrapText="1"/>
    </xf>
    <xf numFmtId="0" fontId="23" fillId="0" borderId="23" xfId="0" applyFont="1" applyBorder="1" applyAlignment="1">
      <alignment vertical="center" wrapText="1" shrinkToFit="1"/>
    </xf>
    <xf numFmtId="0" fontId="0" fillId="0" borderId="25" xfId="0" applyBorder="1" applyAlignment="1">
      <alignment vertical="center" wrapText="1" shrinkToFit="1"/>
    </xf>
    <xf numFmtId="0" fontId="0" fillId="0" borderId="26" xfId="0" applyBorder="1" applyAlignment="1">
      <alignment horizontal="left" vertical="center" wrapText="1"/>
    </xf>
    <xf numFmtId="0" fontId="0" fillId="0" borderId="27" xfId="0" applyBorder="1" applyAlignment="1">
      <alignment vertical="center" wrapText="1" shrinkToFit="1"/>
    </xf>
    <xf numFmtId="0" fontId="0" fillId="0" borderId="28" xfId="0" applyBorder="1" applyAlignment="1">
      <alignment horizontal="left" vertical="center" wrapText="1"/>
    </xf>
    <xf numFmtId="0" fontId="19" fillId="0" borderId="21" xfId="0" applyFont="1" applyBorder="1" applyAlignment="1">
      <alignment vertical="center" wrapText="1" shrinkToFit="1"/>
    </xf>
    <xf numFmtId="0" fontId="0" fillId="0" borderId="29" xfId="0" applyBorder="1" applyAlignment="1">
      <alignment vertical="center" wrapText="1" shrinkToFit="1"/>
    </xf>
    <xf numFmtId="0" fontId="0" fillId="0" borderId="29" xfId="0" applyBorder="1">
      <alignment vertical="center"/>
    </xf>
    <xf numFmtId="0" fontId="0" fillId="0" borderId="29" xfId="0" applyBorder="1" applyAlignment="1">
      <alignment vertical="center" shrinkToFit="1"/>
    </xf>
    <xf numFmtId="0" fontId="0" fillId="33" borderId="29" xfId="0" applyFill="1" applyBorder="1">
      <alignment vertical="center"/>
    </xf>
    <xf numFmtId="0" fontId="23" fillId="0" borderId="29" xfId="0" applyFont="1" applyBorder="1" applyAlignment="1">
      <alignment vertical="center" shrinkToFit="1"/>
    </xf>
    <xf numFmtId="0" fontId="21" fillId="33" borderId="29" xfId="0" applyFont="1" applyFill="1" applyBorder="1">
      <alignment vertical="center"/>
    </xf>
    <xf numFmtId="0" fontId="0" fillId="0" borderId="29" xfId="0" applyBorder="1" applyAlignment="1">
      <alignment vertical="center" wrapText="1"/>
    </xf>
    <xf numFmtId="0" fontId="19" fillId="0" borderId="29" xfId="0" applyFont="1" applyBorder="1" applyAlignment="1">
      <alignment vertical="center" shrinkToFit="1"/>
    </xf>
    <xf numFmtId="0" fontId="0" fillId="0" borderId="24" xfId="0" applyBorder="1" applyAlignment="1">
      <alignment horizontal="left" vertical="top" wrapText="1"/>
    </xf>
    <xf numFmtId="0" fontId="23" fillId="0" borderId="24" xfId="0" applyFont="1" applyBorder="1" applyAlignment="1">
      <alignment horizontal="left" vertical="top" wrapText="1"/>
    </xf>
    <xf numFmtId="0" fontId="0" fillId="35" borderId="23" xfId="0" applyFill="1" applyBorder="1" applyAlignment="1">
      <alignment vertical="center" wrapText="1" shrinkToFit="1"/>
    </xf>
    <xf numFmtId="0" fontId="0" fillId="35" borderId="29" xfId="0" applyFill="1" applyBorder="1">
      <alignment vertical="center"/>
    </xf>
    <xf numFmtId="0" fontId="0" fillId="35" borderId="24" xfId="0" applyFill="1" applyBorder="1" applyAlignment="1">
      <alignment horizontal="left" vertical="center" wrapText="1"/>
    </xf>
    <xf numFmtId="0" fontId="0" fillId="35" borderId="29" xfId="0" applyFill="1" applyBorder="1" applyAlignment="1">
      <alignment vertical="center" shrinkToFit="1"/>
    </xf>
    <xf numFmtId="0" fontId="23" fillId="35" borderId="23" xfId="0" applyFont="1" applyFill="1" applyBorder="1" applyAlignment="1">
      <alignment vertical="center" wrapText="1" shrinkToFit="1"/>
    </xf>
    <xf numFmtId="0" fontId="14" fillId="35" borderId="29" xfId="0" applyFont="1" applyFill="1" applyBorder="1">
      <alignment vertical="center"/>
    </xf>
    <xf numFmtId="0" fontId="23" fillId="35" borderId="29" xfId="0" applyFont="1" applyFill="1" applyBorder="1" applyAlignment="1">
      <alignment vertical="center" shrinkToFit="1"/>
    </xf>
    <xf numFmtId="0" fontId="23" fillId="35" borderId="24" xfId="0" applyFont="1" applyFill="1" applyBorder="1" applyAlignment="1">
      <alignment horizontal="left" vertical="center" wrapText="1"/>
    </xf>
    <xf numFmtId="49" fontId="24" fillId="0" borderId="29" xfId="0" applyNumberFormat="1" applyFont="1" applyBorder="1" applyAlignment="1">
      <alignment vertical="top"/>
    </xf>
    <xf numFmtId="0" fontId="19" fillId="35" borderId="23" xfId="0" applyFont="1" applyFill="1" applyBorder="1" applyAlignment="1">
      <alignment vertical="center" wrapText="1" shrinkToFit="1"/>
    </xf>
    <xf numFmtId="0" fontId="0" fillId="35" borderId="29" xfId="0" applyFill="1" applyBorder="1" applyAlignment="1">
      <alignment vertical="center" wrapText="1"/>
    </xf>
    <xf numFmtId="0" fontId="0" fillId="35" borderId="24" xfId="0" applyFill="1" applyBorder="1" applyAlignment="1">
      <alignment horizontal="left" vertical="top" wrapText="1"/>
    </xf>
    <xf numFmtId="0" fontId="0" fillId="35" borderId="29" xfId="0" applyFill="1" applyBorder="1" applyAlignment="1">
      <alignment vertical="center" wrapText="1" shrinkToFit="1"/>
    </xf>
    <xf numFmtId="0" fontId="0" fillId="35" borderId="29" xfId="0" applyFill="1" applyBorder="1" applyAlignment="1">
      <alignment vertical="top" wrapText="1" shrinkToFit="1"/>
    </xf>
    <xf numFmtId="0" fontId="0" fillId="35" borderId="21" xfId="0" applyFill="1" applyBorder="1" applyAlignment="1">
      <alignment vertical="center" wrapText="1" shrinkToFit="1"/>
    </xf>
    <xf numFmtId="0" fontId="0" fillId="35" borderId="13" xfId="0" applyFill="1" applyBorder="1">
      <alignment vertical="center"/>
    </xf>
    <xf numFmtId="0" fontId="0" fillId="35" borderId="13" xfId="0" applyFill="1" applyBorder="1" applyAlignment="1">
      <alignment vertical="center" shrinkToFit="1"/>
    </xf>
    <xf numFmtId="0" fontId="0" fillId="35" borderId="22" xfId="0" applyFill="1" applyBorder="1" applyAlignment="1">
      <alignment horizontal="left" vertical="center" wrapText="1"/>
    </xf>
    <xf numFmtId="0" fontId="0" fillId="34" borderId="10" xfId="0" applyFill="1" applyBorder="1" applyAlignment="1">
      <alignment horizontal="left" vertical="center"/>
    </xf>
    <xf numFmtId="0" fontId="0" fillId="34" borderId="29" xfId="0" applyFill="1" applyBorder="1" applyAlignment="1">
      <alignment horizontal="left" vertical="center"/>
    </xf>
    <xf numFmtId="0" fontId="0" fillId="34" borderId="11" xfId="0" applyFill="1" applyBorder="1" applyAlignment="1">
      <alignment horizontal="left" vertical="center"/>
    </xf>
    <xf numFmtId="0" fontId="0" fillId="34" borderId="12" xfId="0" applyFill="1" applyBorder="1" applyAlignment="1">
      <alignment horizontal="left" vertical="center"/>
    </xf>
    <xf numFmtId="0" fontId="0" fillId="34" borderId="10" xfId="0" applyFill="1" applyBorder="1" applyAlignment="1">
      <alignment horizontal="left" vertical="center" wrapText="1" shrinkToFit="1"/>
    </xf>
    <xf numFmtId="0" fontId="0" fillId="34" borderId="29" xfId="0" applyFill="1" applyBorder="1" applyAlignment="1">
      <alignment horizontal="left" vertical="center" wrapText="1" shrinkToFit="1"/>
    </xf>
    <xf numFmtId="0" fontId="0" fillId="34" borderId="11" xfId="0" applyFill="1" applyBorder="1" applyAlignment="1">
      <alignment horizontal="left" vertical="center" wrapText="1" shrinkToFit="1"/>
    </xf>
    <xf numFmtId="0" fontId="0" fillId="34" borderId="12" xfId="0" applyFill="1" applyBorder="1" applyAlignment="1">
      <alignment horizontal="left" vertical="center" wrapText="1" shrinkToFit="1"/>
    </xf>
    <xf numFmtId="0" fontId="0" fillId="34" borderId="10" xfId="0" applyFill="1" applyBorder="1" applyAlignment="1">
      <alignment vertical="center" wrapText="1" shrinkToFit="1"/>
    </xf>
    <xf numFmtId="0" fontId="0" fillId="34" borderId="29" xfId="0" applyFill="1" applyBorder="1" applyAlignment="1">
      <alignment vertical="center" wrapText="1" shrinkToFit="1"/>
    </xf>
    <xf numFmtId="0" fontId="0" fillId="34" borderId="11" xfId="0" applyFill="1" applyBorder="1" applyAlignment="1">
      <alignment vertical="center" wrapText="1" shrinkToFit="1"/>
    </xf>
    <xf numFmtId="0" fontId="0" fillId="34" borderId="12" xfId="0" applyFill="1" applyBorder="1" applyAlignment="1">
      <alignment vertical="center" wrapText="1" shrinkToFit="1"/>
    </xf>
    <xf numFmtId="0" fontId="0" fillId="34" borderId="16" xfId="0" applyFill="1" applyBorder="1" applyAlignment="1">
      <alignment horizontal="left" vertical="center"/>
    </xf>
    <xf numFmtId="0" fontId="0" fillId="34" borderId="17" xfId="0" applyFill="1" applyBorder="1" applyAlignment="1">
      <alignment horizontal="left" vertical="center"/>
    </xf>
    <xf numFmtId="0" fontId="0" fillId="34" borderId="18" xfId="0" applyFill="1" applyBorder="1" applyAlignment="1">
      <alignment horizontal="left" vertical="center"/>
    </xf>
    <xf numFmtId="0" fontId="0" fillId="34" borderId="19" xfId="0" applyFill="1" applyBorder="1" applyAlignment="1">
      <alignment horizontal="lef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J1598"/>
  <sheetViews>
    <sheetView tabSelected="1" view="pageLayout" topLeftCell="C1126" zoomScaleNormal="85" zoomScaleSheetLayoutView="100" workbookViewId="0">
      <selection activeCell="F1130" sqref="F1130"/>
    </sheetView>
  </sheetViews>
  <sheetFormatPr defaultRowHeight="14" x14ac:dyDescent="0.2"/>
  <cols>
    <col min="1" max="2" width="9" hidden="1" customWidth="1"/>
    <col min="3" max="3" width="30.58203125" style="2" customWidth="1"/>
    <col min="4" max="4" width="96" hidden="1" customWidth="1"/>
    <col min="5" max="5" width="13.83203125" style="1" customWidth="1"/>
    <col min="6" max="6" width="45" style="4" customWidth="1"/>
  </cols>
  <sheetData>
    <row r="1" spans="1:6" ht="14.5" thickBot="1" x14ac:dyDescent="0.25">
      <c r="A1" t="s">
        <v>0</v>
      </c>
      <c r="B1" t="s">
        <v>1</v>
      </c>
      <c r="C1" s="11" t="s">
        <v>2</v>
      </c>
      <c r="D1" s="12" t="s">
        <v>3</v>
      </c>
      <c r="E1" s="13" t="s">
        <v>4</v>
      </c>
      <c r="F1" s="14" t="s">
        <v>5</v>
      </c>
    </row>
    <row r="2" spans="1:6" ht="17.149999999999999" customHeight="1" thickBot="1" x14ac:dyDescent="0.25">
      <c r="C2" s="69" t="s">
        <v>6</v>
      </c>
      <c r="D2" s="70"/>
      <c r="E2" s="71"/>
      <c r="F2" s="72"/>
    </row>
    <row r="3" spans="1:6" x14ac:dyDescent="0.2">
      <c r="A3" t="s">
        <v>7</v>
      </c>
      <c r="B3" t="str">
        <f>VLOOKUP(CODE(D3),文字コード表,2,1)</f>
        <v>あ</v>
      </c>
      <c r="C3" s="15" t="s">
        <v>8</v>
      </c>
      <c r="D3" s="30" t="s">
        <v>9</v>
      </c>
      <c r="E3" s="7" t="s">
        <v>10</v>
      </c>
      <c r="F3" s="16" t="s">
        <v>11</v>
      </c>
    </row>
    <row r="4" spans="1:6" ht="28" x14ac:dyDescent="0.2">
      <c r="A4" t="s">
        <v>12</v>
      </c>
      <c r="B4" t="str">
        <f t="shared" ref="B4:B70" si="0">VLOOKUP(CODE(D4),文字コード表,2,1)</f>
        <v>あ</v>
      </c>
      <c r="C4" s="17" t="s">
        <v>13</v>
      </c>
      <c r="D4" s="30" t="s">
        <v>14</v>
      </c>
      <c r="E4" s="31" t="s">
        <v>15</v>
      </c>
      <c r="F4" s="18" t="s">
        <v>11</v>
      </c>
    </row>
    <row r="5" spans="1:6" x14ac:dyDescent="0.2">
      <c r="A5" t="s">
        <v>12</v>
      </c>
      <c r="B5" t="str">
        <f t="shared" si="0"/>
        <v>あ</v>
      </c>
      <c r="C5" s="19" t="s">
        <v>16</v>
      </c>
      <c r="D5" s="30" t="s">
        <v>17</v>
      </c>
      <c r="E5" s="31" t="s">
        <v>18</v>
      </c>
      <c r="F5" s="20" t="s">
        <v>19</v>
      </c>
    </row>
    <row r="6" spans="1:6" x14ac:dyDescent="0.2">
      <c r="A6" t="s">
        <v>12</v>
      </c>
      <c r="B6" t="str">
        <f t="shared" si="0"/>
        <v>あ</v>
      </c>
      <c r="C6" s="19" t="s">
        <v>20</v>
      </c>
      <c r="D6" s="30" t="s">
        <v>21</v>
      </c>
      <c r="E6" s="31" t="s">
        <v>10</v>
      </c>
      <c r="F6" s="18"/>
    </row>
    <row r="7" spans="1:6" x14ac:dyDescent="0.2">
      <c r="A7" t="s">
        <v>12</v>
      </c>
      <c r="B7" t="str">
        <f t="shared" si="0"/>
        <v>あ</v>
      </c>
      <c r="C7" s="19" t="s">
        <v>22</v>
      </c>
      <c r="D7" s="30" t="s">
        <v>23</v>
      </c>
      <c r="E7" s="31" t="s">
        <v>18</v>
      </c>
      <c r="F7" s="18"/>
    </row>
    <row r="8" spans="1:6" ht="42" x14ac:dyDescent="0.2">
      <c r="A8" t="s">
        <v>12</v>
      </c>
      <c r="B8" t="str">
        <f t="shared" si="0"/>
        <v>あ</v>
      </c>
      <c r="C8" s="19" t="s">
        <v>24</v>
      </c>
      <c r="D8" s="30" t="s">
        <v>25</v>
      </c>
      <c r="E8" s="31" t="s">
        <v>26</v>
      </c>
      <c r="F8" s="18" t="s">
        <v>27</v>
      </c>
    </row>
    <row r="9" spans="1:6" x14ac:dyDescent="0.2">
      <c r="A9" t="s">
        <v>12</v>
      </c>
      <c r="B9" t="str">
        <f t="shared" si="0"/>
        <v>あ</v>
      </c>
      <c r="C9" s="17" t="s">
        <v>28</v>
      </c>
      <c r="D9" s="30" t="s">
        <v>29</v>
      </c>
      <c r="E9" s="31" t="s">
        <v>18</v>
      </c>
      <c r="F9" s="18" t="s">
        <v>11</v>
      </c>
    </row>
    <row r="10" spans="1:6" x14ac:dyDescent="0.2">
      <c r="A10" t="s">
        <v>12</v>
      </c>
      <c r="B10" t="str">
        <f t="shared" si="0"/>
        <v>あ</v>
      </c>
      <c r="C10" s="17" t="s">
        <v>30</v>
      </c>
      <c r="D10" s="30" t="s">
        <v>31</v>
      </c>
      <c r="E10" s="31" t="s">
        <v>32</v>
      </c>
      <c r="F10" s="18" t="s">
        <v>33</v>
      </c>
    </row>
    <row r="11" spans="1:6" ht="28" x14ac:dyDescent="0.2">
      <c r="A11" t="s">
        <v>12</v>
      </c>
      <c r="B11" t="str">
        <f t="shared" si="0"/>
        <v>あ</v>
      </c>
      <c r="C11" s="17" t="s">
        <v>34</v>
      </c>
      <c r="D11" s="30" t="s">
        <v>35</v>
      </c>
      <c r="E11" s="31" t="s">
        <v>36</v>
      </c>
      <c r="F11" s="18" t="s">
        <v>37</v>
      </c>
    </row>
    <row r="12" spans="1:6" ht="28" x14ac:dyDescent="0.2">
      <c r="A12" t="s">
        <v>12</v>
      </c>
      <c r="B12" t="str">
        <f t="shared" si="0"/>
        <v>あ</v>
      </c>
      <c r="C12" s="17" t="s">
        <v>38</v>
      </c>
      <c r="D12" s="30" t="s">
        <v>39</v>
      </c>
      <c r="E12" s="31" t="s">
        <v>18</v>
      </c>
      <c r="F12" s="18" t="s">
        <v>11</v>
      </c>
    </row>
    <row r="13" spans="1:6" x14ac:dyDescent="0.2">
      <c r="A13" t="s">
        <v>12</v>
      </c>
      <c r="B13" t="str">
        <f t="shared" si="0"/>
        <v>あ</v>
      </c>
      <c r="C13" s="19" t="s">
        <v>40</v>
      </c>
      <c r="D13" s="30" t="s">
        <v>41</v>
      </c>
      <c r="E13" s="31" t="s">
        <v>18</v>
      </c>
      <c r="F13" s="18" t="s">
        <v>11</v>
      </c>
    </row>
    <row r="14" spans="1:6" ht="56" x14ac:dyDescent="0.2">
      <c r="A14" t="s">
        <v>12</v>
      </c>
      <c r="B14" t="str">
        <f t="shared" si="0"/>
        <v>あ</v>
      </c>
      <c r="C14" s="19" t="s">
        <v>42</v>
      </c>
      <c r="D14" s="30" t="s">
        <v>43</v>
      </c>
      <c r="E14" s="31" t="s">
        <v>26</v>
      </c>
      <c r="F14" s="18" t="s">
        <v>44</v>
      </c>
    </row>
    <row r="15" spans="1:6" ht="42" x14ac:dyDescent="0.2">
      <c r="A15" t="s">
        <v>12</v>
      </c>
      <c r="B15" t="str">
        <f t="shared" si="0"/>
        <v>あ</v>
      </c>
      <c r="C15" s="19" t="s">
        <v>45</v>
      </c>
      <c r="D15" s="30" t="s">
        <v>46</v>
      </c>
      <c r="E15" s="31" t="s">
        <v>26</v>
      </c>
      <c r="F15" s="18" t="s">
        <v>47</v>
      </c>
    </row>
    <row r="16" spans="1:6" ht="28" x14ac:dyDescent="0.2">
      <c r="A16" t="s">
        <v>12</v>
      </c>
      <c r="B16" t="str">
        <f t="shared" si="0"/>
        <v>あ</v>
      </c>
      <c r="C16" s="19" t="s">
        <v>48</v>
      </c>
      <c r="D16" s="30" t="s">
        <v>49</v>
      </c>
      <c r="E16" s="31" t="s">
        <v>18</v>
      </c>
      <c r="F16" s="18" t="s">
        <v>3349</v>
      </c>
    </row>
    <row r="17" spans="1:6" x14ac:dyDescent="0.2">
      <c r="A17" t="s">
        <v>12</v>
      </c>
      <c r="B17" t="str">
        <f t="shared" si="0"/>
        <v>あ</v>
      </c>
      <c r="C17" s="17" t="s">
        <v>50</v>
      </c>
      <c r="D17" s="30" t="s">
        <v>51</v>
      </c>
      <c r="E17" s="31" t="s">
        <v>10</v>
      </c>
      <c r="F17" s="18" t="s">
        <v>3349</v>
      </c>
    </row>
    <row r="18" spans="1:6" ht="42" x14ac:dyDescent="0.2">
      <c r="A18" t="s">
        <v>12</v>
      </c>
      <c r="B18" t="str">
        <f t="shared" si="0"/>
        <v>あ</v>
      </c>
      <c r="C18" s="19" t="s">
        <v>52</v>
      </c>
      <c r="D18" s="30" t="s">
        <v>53</v>
      </c>
      <c r="E18" s="31" t="s">
        <v>26</v>
      </c>
      <c r="F18" s="18" t="s">
        <v>27</v>
      </c>
    </row>
    <row r="19" spans="1:6" x14ac:dyDescent="0.2">
      <c r="A19" t="s">
        <v>12</v>
      </c>
      <c r="B19" t="str">
        <f t="shared" si="0"/>
        <v>あ</v>
      </c>
      <c r="C19" s="19" t="s">
        <v>54</v>
      </c>
      <c r="D19" s="30" t="s">
        <v>55</v>
      </c>
      <c r="E19" s="31" t="s">
        <v>18</v>
      </c>
      <c r="F19" s="18" t="s">
        <v>11</v>
      </c>
    </row>
    <row r="20" spans="1:6" x14ac:dyDescent="0.2">
      <c r="A20" t="s">
        <v>12</v>
      </c>
      <c r="B20" t="str">
        <f t="shared" si="0"/>
        <v>あ</v>
      </c>
      <c r="C20" s="19" t="s">
        <v>56</v>
      </c>
      <c r="D20" s="30" t="s">
        <v>57</v>
      </c>
      <c r="E20" s="31" t="s">
        <v>18</v>
      </c>
      <c r="F20" s="18"/>
    </row>
    <row r="21" spans="1:6" x14ac:dyDescent="0.2">
      <c r="A21" t="s">
        <v>12</v>
      </c>
      <c r="B21" t="str">
        <f t="shared" si="0"/>
        <v>あ</v>
      </c>
      <c r="C21" s="19" t="s">
        <v>58</v>
      </c>
      <c r="D21" s="30" t="s">
        <v>59</v>
      </c>
      <c r="E21" s="31" t="s">
        <v>10</v>
      </c>
      <c r="F21" s="18"/>
    </row>
    <row r="22" spans="1:6" x14ac:dyDescent="0.2">
      <c r="A22" t="s">
        <v>12</v>
      </c>
      <c r="B22" t="str">
        <f t="shared" si="0"/>
        <v>あ</v>
      </c>
      <c r="C22" s="19" t="s">
        <v>60</v>
      </c>
      <c r="D22" s="30" t="s">
        <v>61</v>
      </c>
      <c r="E22" s="31" t="s">
        <v>10</v>
      </c>
      <c r="F22" s="18"/>
    </row>
    <row r="23" spans="1:6" x14ac:dyDescent="0.2">
      <c r="A23" t="s">
        <v>12</v>
      </c>
      <c r="B23" t="str">
        <f t="shared" si="0"/>
        <v>あ</v>
      </c>
      <c r="C23" s="19" t="s">
        <v>62</v>
      </c>
      <c r="D23" s="30" t="s">
        <v>63</v>
      </c>
      <c r="E23" s="31" t="s">
        <v>18</v>
      </c>
      <c r="F23" s="18"/>
    </row>
    <row r="24" spans="1:6" x14ac:dyDescent="0.2">
      <c r="A24" t="s">
        <v>12</v>
      </c>
      <c r="B24" t="str">
        <f t="shared" si="0"/>
        <v>あ</v>
      </c>
      <c r="C24" s="17" t="s">
        <v>64</v>
      </c>
      <c r="D24" s="30" t="s">
        <v>65</v>
      </c>
      <c r="E24" s="31" t="s">
        <v>36</v>
      </c>
      <c r="F24" s="18" t="s">
        <v>11</v>
      </c>
    </row>
    <row r="25" spans="1:6" x14ac:dyDescent="0.2">
      <c r="A25" t="s">
        <v>12</v>
      </c>
      <c r="B25" t="str">
        <f t="shared" si="0"/>
        <v>あ</v>
      </c>
      <c r="C25" s="17" t="s">
        <v>66</v>
      </c>
      <c r="D25" s="30" t="s">
        <v>67</v>
      </c>
      <c r="E25" s="31" t="s">
        <v>15</v>
      </c>
      <c r="F25" s="18"/>
    </row>
    <row r="26" spans="1:6" x14ac:dyDescent="0.2">
      <c r="A26" t="s">
        <v>12</v>
      </c>
      <c r="B26" t="str">
        <f t="shared" si="0"/>
        <v>あ</v>
      </c>
      <c r="C26" s="17" t="s">
        <v>68</v>
      </c>
      <c r="D26" s="30" t="s">
        <v>69</v>
      </c>
      <c r="E26" s="31" t="s">
        <v>70</v>
      </c>
      <c r="F26" s="18" t="s">
        <v>71</v>
      </c>
    </row>
    <row r="27" spans="1:6" ht="28" x14ac:dyDescent="0.2">
      <c r="A27" t="s">
        <v>12</v>
      </c>
      <c r="B27" t="str">
        <f t="shared" si="0"/>
        <v>あ</v>
      </c>
      <c r="C27" s="17" t="s">
        <v>72</v>
      </c>
      <c r="D27" s="30" t="s">
        <v>73</v>
      </c>
      <c r="E27" s="31" t="s">
        <v>74</v>
      </c>
      <c r="F27" s="18" t="s">
        <v>75</v>
      </c>
    </row>
    <row r="28" spans="1:6" ht="28" x14ac:dyDescent="0.2">
      <c r="A28" t="s">
        <v>12</v>
      </c>
      <c r="B28" t="str">
        <f t="shared" si="0"/>
        <v>あ</v>
      </c>
      <c r="C28" s="17" t="s">
        <v>76</v>
      </c>
      <c r="D28" s="30" t="s">
        <v>77</v>
      </c>
      <c r="E28" s="31" t="s">
        <v>10</v>
      </c>
      <c r="F28" s="18" t="s">
        <v>11</v>
      </c>
    </row>
    <row r="29" spans="1:6" x14ac:dyDescent="0.2">
      <c r="A29" t="s">
        <v>12</v>
      </c>
      <c r="B29" t="str">
        <f t="shared" si="0"/>
        <v>あ</v>
      </c>
      <c r="C29" s="19" t="s">
        <v>78</v>
      </c>
      <c r="D29" s="30" t="s">
        <v>79</v>
      </c>
      <c r="E29" s="31" t="s">
        <v>18</v>
      </c>
      <c r="F29" s="18" t="s">
        <v>11</v>
      </c>
    </row>
    <row r="30" spans="1:6" ht="42" x14ac:dyDescent="0.2">
      <c r="A30" t="s">
        <v>12</v>
      </c>
      <c r="B30" t="str">
        <f t="shared" si="0"/>
        <v>あ</v>
      </c>
      <c r="C30" s="19" t="s">
        <v>80</v>
      </c>
      <c r="D30" s="30" t="s">
        <v>81</v>
      </c>
      <c r="E30" s="31" t="s">
        <v>26</v>
      </c>
      <c r="F30" s="18" t="s">
        <v>82</v>
      </c>
    </row>
    <row r="31" spans="1:6" x14ac:dyDescent="0.2">
      <c r="A31" t="s">
        <v>12</v>
      </c>
      <c r="B31" t="str">
        <f t="shared" si="0"/>
        <v>あ</v>
      </c>
      <c r="C31" s="19" t="s">
        <v>83</v>
      </c>
      <c r="D31" s="30" t="s">
        <v>84</v>
      </c>
      <c r="E31" s="31" t="s">
        <v>70</v>
      </c>
      <c r="F31" s="18" t="s">
        <v>71</v>
      </c>
    </row>
    <row r="32" spans="1:6" ht="42" x14ac:dyDescent="0.2">
      <c r="A32" t="s">
        <v>12</v>
      </c>
      <c r="B32" t="str">
        <f t="shared" si="0"/>
        <v>あ</v>
      </c>
      <c r="C32" s="19" t="s">
        <v>85</v>
      </c>
      <c r="D32" s="30" t="s">
        <v>86</v>
      </c>
      <c r="E32" s="31" t="s">
        <v>26</v>
      </c>
      <c r="F32" s="18" t="s">
        <v>82</v>
      </c>
    </row>
    <row r="33" spans="1:6" ht="42" x14ac:dyDescent="0.2">
      <c r="A33" t="s">
        <v>12</v>
      </c>
      <c r="B33" t="str">
        <f t="shared" si="0"/>
        <v>あ</v>
      </c>
      <c r="C33" s="19" t="s">
        <v>87</v>
      </c>
      <c r="D33" s="30" t="s">
        <v>88</v>
      </c>
      <c r="E33" s="31" t="s">
        <v>26</v>
      </c>
      <c r="F33" s="18" t="s">
        <v>89</v>
      </c>
    </row>
    <row r="34" spans="1:6" x14ac:dyDescent="0.2">
      <c r="A34" t="s">
        <v>12</v>
      </c>
      <c r="B34" t="str">
        <f t="shared" si="0"/>
        <v>あ</v>
      </c>
      <c r="C34" s="19" t="s">
        <v>90</v>
      </c>
      <c r="D34" s="30" t="s">
        <v>91</v>
      </c>
      <c r="E34" s="31" t="s">
        <v>18</v>
      </c>
      <c r="F34" s="18" t="s">
        <v>11</v>
      </c>
    </row>
    <row r="35" spans="1:6" x14ac:dyDescent="0.2">
      <c r="A35" t="s">
        <v>12</v>
      </c>
      <c r="B35" t="str">
        <f t="shared" si="0"/>
        <v>あ</v>
      </c>
      <c r="C35" s="19" t="s">
        <v>92</v>
      </c>
      <c r="D35" s="30" t="s">
        <v>93</v>
      </c>
      <c r="E35" s="31" t="s">
        <v>94</v>
      </c>
      <c r="F35" s="18" t="s">
        <v>11</v>
      </c>
    </row>
    <row r="36" spans="1:6" ht="28" x14ac:dyDescent="0.2">
      <c r="A36" t="s">
        <v>12</v>
      </c>
      <c r="B36" t="str">
        <f t="shared" si="0"/>
        <v>あ</v>
      </c>
      <c r="C36" s="19" t="s">
        <v>95</v>
      </c>
      <c r="D36" s="30" t="s">
        <v>96</v>
      </c>
      <c r="E36" s="31" t="s">
        <v>18</v>
      </c>
      <c r="F36" s="18" t="s">
        <v>97</v>
      </c>
    </row>
    <row r="37" spans="1:6" x14ac:dyDescent="0.2">
      <c r="A37" t="s">
        <v>12</v>
      </c>
      <c r="B37" t="str">
        <f t="shared" si="0"/>
        <v>あ</v>
      </c>
      <c r="C37" s="19" t="s">
        <v>98</v>
      </c>
      <c r="D37" s="30" t="s">
        <v>99</v>
      </c>
      <c r="E37" s="31" t="s">
        <v>18</v>
      </c>
      <c r="F37" s="18" t="s">
        <v>11</v>
      </c>
    </row>
    <row r="38" spans="1:6" x14ac:dyDescent="0.2">
      <c r="A38" t="s">
        <v>12</v>
      </c>
      <c r="B38" t="str">
        <f t="shared" si="0"/>
        <v>あ</v>
      </c>
      <c r="C38" s="19" t="s">
        <v>100</v>
      </c>
      <c r="D38" s="30" t="s">
        <v>101</v>
      </c>
      <c r="E38" s="31" t="s">
        <v>32</v>
      </c>
      <c r="F38" s="18" t="s">
        <v>33</v>
      </c>
    </row>
    <row r="39" spans="1:6" ht="56" x14ac:dyDescent="0.2">
      <c r="A39" t="s">
        <v>12</v>
      </c>
      <c r="B39" t="str">
        <f t="shared" si="0"/>
        <v>あ</v>
      </c>
      <c r="C39" s="19" t="s">
        <v>102</v>
      </c>
      <c r="D39" s="30" t="s">
        <v>103</v>
      </c>
      <c r="E39" s="31" t="s">
        <v>26</v>
      </c>
      <c r="F39" s="18" t="s">
        <v>104</v>
      </c>
    </row>
    <row r="40" spans="1:6" x14ac:dyDescent="0.2">
      <c r="A40" t="s">
        <v>12</v>
      </c>
      <c r="B40" t="str">
        <f t="shared" si="0"/>
        <v>あ</v>
      </c>
      <c r="C40" s="19" t="s">
        <v>105</v>
      </c>
      <c r="D40" s="30" t="s">
        <v>106</v>
      </c>
      <c r="E40" s="31" t="s">
        <v>10</v>
      </c>
      <c r="F40" s="18" t="s">
        <v>11</v>
      </c>
    </row>
    <row r="41" spans="1:6" x14ac:dyDescent="0.2">
      <c r="C41" s="19" t="s">
        <v>107</v>
      </c>
      <c r="D41" s="30"/>
      <c r="E41" s="31" t="s">
        <v>32</v>
      </c>
      <c r="F41" s="18" t="s">
        <v>108</v>
      </c>
    </row>
    <row r="42" spans="1:6" x14ac:dyDescent="0.2">
      <c r="C42" s="19" t="s">
        <v>109</v>
      </c>
      <c r="D42" s="30"/>
      <c r="E42" s="31" t="s">
        <v>110</v>
      </c>
      <c r="F42" s="18"/>
    </row>
    <row r="43" spans="1:6" ht="28" x14ac:dyDescent="0.2">
      <c r="A43" t="s">
        <v>12</v>
      </c>
      <c r="B43" t="str">
        <f t="shared" si="0"/>
        <v>あ</v>
      </c>
      <c r="C43" s="19" t="s">
        <v>111</v>
      </c>
      <c r="D43" s="30" t="s">
        <v>112</v>
      </c>
      <c r="E43" s="31" t="s">
        <v>113</v>
      </c>
      <c r="F43" s="18" t="s">
        <v>114</v>
      </c>
    </row>
    <row r="44" spans="1:6" x14ac:dyDescent="0.2">
      <c r="A44" t="s">
        <v>12</v>
      </c>
      <c r="B44" t="str">
        <f t="shared" si="0"/>
        <v>あ</v>
      </c>
      <c r="C44" s="19" t="s">
        <v>115</v>
      </c>
      <c r="D44" s="30" t="s">
        <v>116</v>
      </c>
      <c r="E44" s="31" t="s">
        <v>18</v>
      </c>
      <c r="F44" s="18" t="s">
        <v>11</v>
      </c>
    </row>
    <row r="45" spans="1:6" x14ac:dyDescent="0.2">
      <c r="A45" t="s">
        <v>12</v>
      </c>
      <c r="B45" t="str">
        <f t="shared" si="0"/>
        <v>あ</v>
      </c>
      <c r="C45" s="19" t="s">
        <v>117</v>
      </c>
      <c r="D45" s="30" t="s">
        <v>118</v>
      </c>
      <c r="E45" s="31" t="s">
        <v>18</v>
      </c>
      <c r="F45" s="18" t="s">
        <v>11</v>
      </c>
    </row>
    <row r="46" spans="1:6" x14ac:dyDescent="0.2">
      <c r="A46" t="s">
        <v>12</v>
      </c>
      <c r="B46" t="str">
        <f t="shared" si="0"/>
        <v>あ</v>
      </c>
      <c r="C46" s="19" t="s">
        <v>119</v>
      </c>
      <c r="D46" s="30" t="s">
        <v>119</v>
      </c>
      <c r="E46" s="31" t="s">
        <v>18</v>
      </c>
      <c r="F46" s="18" t="s">
        <v>11</v>
      </c>
    </row>
    <row r="47" spans="1:6" x14ac:dyDescent="0.2">
      <c r="A47" t="s">
        <v>12</v>
      </c>
      <c r="B47" t="str">
        <f t="shared" si="0"/>
        <v>あ</v>
      </c>
      <c r="C47" s="17" t="s">
        <v>120</v>
      </c>
      <c r="D47" s="30" t="s">
        <v>121</v>
      </c>
      <c r="E47" s="31" t="s">
        <v>18</v>
      </c>
      <c r="F47" s="18" t="s">
        <v>11</v>
      </c>
    </row>
    <row r="48" spans="1:6" ht="56" x14ac:dyDescent="0.2">
      <c r="A48" t="s">
        <v>12</v>
      </c>
      <c r="B48" t="str">
        <f t="shared" si="0"/>
        <v>あ</v>
      </c>
      <c r="C48" s="19" t="s">
        <v>122</v>
      </c>
      <c r="D48" s="30" t="s">
        <v>123</v>
      </c>
      <c r="E48" s="31" t="s">
        <v>26</v>
      </c>
      <c r="F48" s="18" t="s">
        <v>124</v>
      </c>
    </row>
    <row r="49" spans="1:6" x14ac:dyDescent="0.2">
      <c r="A49" t="s">
        <v>12</v>
      </c>
      <c r="B49" t="str">
        <f t="shared" si="0"/>
        <v>あ</v>
      </c>
      <c r="C49" s="19" t="s">
        <v>125</v>
      </c>
      <c r="D49" s="30" t="s">
        <v>126</v>
      </c>
      <c r="E49" s="31" t="s">
        <v>18</v>
      </c>
      <c r="F49" s="18" t="s">
        <v>11</v>
      </c>
    </row>
    <row r="50" spans="1:6" x14ac:dyDescent="0.2">
      <c r="A50" t="s">
        <v>12</v>
      </c>
      <c r="B50" t="str">
        <f t="shared" si="0"/>
        <v>あ</v>
      </c>
      <c r="C50" s="19" t="s">
        <v>127</v>
      </c>
      <c r="D50" s="30" t="s">
        <v>128</v>
      </c>
      <c r="E50" s="31" t="s">
        <v>70</v>
      </c>
      <c r="F50" s="18" t="s">
        <v>71</v>
      </c>
    </row>
    <row r="51" spans="1:6" x14ac:dyDescent="0.2">
      <c r="A51" t="s">
        <v>12</v>
      </c>
      <c r="B51" t="str">
        <f t="shared" si="0"/>
        <v>あ</v>
      </c>
      <c r="C51" s="17" t="s">
        <v>129</v>
      </c>
      <c r="D51" s="30" t="s">
        <v>130</v>
      </c>
      <c r="E51" s="31" t="s">
        <v>113</v>
      </c>
      <c r="F51" s="18" t="s">
        <v>11</v>
      </c>
    </row>
    <row r="52" spans="1:6" ht="42" x14ac:dyDescent="0.2">
      <c r="A52" t="s">
        <v>12</v>
      </c>
      <c r="B52" t="str">
        <f t="shared" si="0"/>
        <v>あ</v>
      </c>
      <c r="C52" s="17" t="s">
        <v>131</v>
      </c>
      <c r="D52" s="30" t="s">
        <v>132</v>
      </c>
      <c r="E52" s="31" t="s">
        <v>26</v>
      </c>
      <c r="F52" s="18" t="s">
        <v>27</v>
      </c>
    </row>
    <row r="53" spans="1:6" x14ac:dyDescent="0.2">
      <c r="A53" t="s">
        <v>12</v>
      </c>
      <c r="B53" t="str">
        <f t="shared" si="0"/>
        <v>あ</v>
      </c>
      <c r="C53" s="17" t="s">
        <v>133</v>
      </c>
      <c r="D53" s="30" t="s">
        <v>134</v>
      </c>
      <c r="E53" s="31" t="s">
        <v>135</v>
      </c>
      <c r="F53" s="18" t="s">
        <v>11</v>
      </c>
    </row>
    <row r="54" spans="1:6" ht="56" x14ac:dyDescent="0.2">
      <c r="A54" t="s">
        <v>12</v>
      </c>
      <c r="B54" t="str">
        <f t="shared" si="0"/>
        <v>あ</v>
      </c>
      <c r="C54" s="19" t="s">
        <v>136</v>
      </c>
      <c r="D54" s="30" t="s">
        <v>137</v>
      </c>
      <c r="E54" s="31" t="s">
        <v>26</v>
      </c>
      <c r="F54" s="18" t="s">
        <v>138</v>
      </c>
    </row>
    <row r="55" spans="1:6" x14ac:dyDescent="0.2">
      <c r="A55" t="s">
        <v>12</v>
      </c>
      <c r="B55" t="str">
        <f t="shared" si="0"/>
        <v>あ</v>
      </c>
      <c r="C55" s="19" t="s">
        <v>139</v>
      </c>
      <c r="D55" s="30" t="s">
        <v>140</v>
      </c>
      <c r="E55" s="31" t="s">
        <v>10</v>
      </c>
      <c r="F55" s="18" t="s">
        <v>3349</v>
      </c>
    </row>
    <row r="56" spans="1:6" x14ac:dyDescent="0.2">
      <c r="A56" t="s">
        <v>12</v>
      </c>
      <c r="B56" t="str">
        <f t="shared" si="0"/>
        <v>あ</v>
      </c>
      <c r="C56" s="19" t="s">
        <v>141</v>
      </c>
      <c r="D56" s="30" t="s">
        <v>142</v>
      </c>
      <c r="E56" s="31" t="s">
        <v>18</v>
      </c>
      <c r="F56" s="18" t="s">
        <v>3349</v>
      </c>
    </row>
    <row r="57" spans="1:6" ht="42" x14ac:dyDescent="0.2">
      <c r="A57" t="s">
        <v>12</v>
      </c>
      <c r="B57" t="str">
        <f t="shared" si="0"/>
        <v>あ</v>
      </c>
      <c r="C57" s="19" t="s">
        <v>143</v>
      </c>
      <c r="D57" s="30" t="s">
        <v>144</v>
      </c>
      <c r="E57" s="31" t="s">
        <v>26</v>
      </c>
      <c r="F57" s="18" t="s">
        <v>89</v>
      </c>
    </row>
    <row r="58" spans="1:6" x14ac:dyDescent="0.2">
      <c r="A58" t="s">
        <v>12</v>
      </c>
      <c r="B58" t="str">
        <f t="shared" si="0"/>
        <v>あ</v>
      </c>
      <c r="C58" s="17" t="s">
        <v>145</v>
      </c>
      <c r="D58" s="30" t="s">
        <v>146</v>
      </c>
      <c r="E58" s="31" t="s">
        <v>36</v>
      </c>
      <c r="F58" s="18" t="s">
        <v>37</v>
      </c>
    </row>
    <row r="59" spans="1:6" x14ac:dyDescent="0.2">
      <c r="A59" t="s">
        <v>12</v>
      </c>
      <c r="B59" t="str">
        <f t="shared" si="0"/>
        <v>あ</v>
      </c>
      <c r="C59" s="17" t="s">
        <v>147</v>
      </c>
      <c r="D59" s="30" t="s">
        <v>148</v>
      </c>
      <c r="E59" s="31" t="s">
        <v>18</v>
      </c>
      <c r="F59" s="18" t="s">
        <v>11</v>
      </c>
    </row>
    <row r="60" spans="1:6" x14ac:dyDescent="0.2">
      <c r="A60" t="s">
        <v>12</v>
      </c>
      <c r="B60" t="str">
        <f t="shared" si="0"/>
        <v>あ</v>
      </c>
      <c r="C60" s="17" t="s">
        <v>149</v>
      </c>
      <c r="D60" s="30" t="s">
        <v>150</v>
      </c>
      <c r="E60" s="31" t="s">
        <v>18</v>
      </c>
      <c r="F60" s="18" t="s">
        <v>11</v>
      </c>
    </row>
    <row r="61" spans="1:6" x14ac:dyDescent="0.2">
      <c r="A61" t="s">
        <v>12</v>
      </c>
      <c r="B61" t="str">
        <f t="shared" si="0"/>
        <v>あ</v>
      </c>
      <c r="C61" s="19" t="s">
        <v>151</v>
      </c>
      <c r="D61" s="30" t="s">
        <v>152</v>
      </c>
      <c r="E61" s="31" t="s">
        <v>10</v>
      </c>
      <c r="F61" s="18" t="s">
        <v>11</v>
      </c>
    </row>
    <row r="62" spans="1:6" ht="70" x14ac:dyDescent="0.2">
      <c r="A62" t="s">
        <v>12</v>
      </c>
      <c r="B62" t="str">
        <f t="shared" si="0"/>
        <v>あ</v>
      </c>
      <c r="C62" s="19" t="s">
        <v>153</v>
      </c>
      <c r="D62" s="30" t="s">
        <v>154</v>
      </c>
      <c r="E62" s="31" t="s">
        <v>26</v>
      </c>
      <c r="F62" s="18" t="s">
        <v>155</v>
      </c>
    </row>
    <row r="63" spans="1:6" ht="28" x14ac:dyDescent="0.2">
      <c r="A63" t="s">
        <v>12</v>
      </c>
      <c r="B63" t="str">
        <f t="shared" si="0"/>
        <v>あ</v>
      </c>
      <c r="C63" s="17" t="s">
        <v>156</v>
      </c>
      <c r="D63" s="30" t="s">
        <v>157</v>
      </c>
      <c r="E63" s="31" t="s">
        <v>10</v>
      </c>
      <c r="F63" s="18" t="s">
        <v>11</v>
      </c>
    </row>
    <row r="64" spans="1:6" x14ac:dyDescent="0.2">
      <c r="A64" t="s">
        <v>12</v>
      </c>
      <c r="B64" t="str">
        <f t="shared" si="0"/>
        <v>あ</v>
      </c>
      <c r="C64" s="17" t="s">
        <v>158</v>
      </c>
      <c r="D64" s="30" t="s">
        <v>159</v>
      </c>
      <c r="E64" s="31" t="s">
        <v>160</v>
      </c>
      <c r="F64" s="18" t="s">
        <v>71</v>
      </c>
    </row>
    <row r="65" spans="1:6" x14ac:dyDescent="0.2">
      <c r="A65" t="s">
        <v>12</v>
      </c>
      <c r="B65" t="str">
        <f t="shared" si="0"/>
        <v>あ</v>
      </c>
      <c r="C65" s="19" t="s">
        <v>161</v>
      </c>
      <c r="D65" s="30" t="s">
        <v>162</v>
      </c>
      <c r="E65" s="31" t="s">
        <v>10</v>
      </c>
      <c r="F65" s="18" t="s">
        <v>11</v>
      </c>
    </row>
    <row r="66" spans="1:6" x14ac:dyDescent="0.2">
      <c r="A66" t="s">
        <v>12</v>
      </c>
      <c r="B66" t="str">
        <f t="shared" si="0"/>
        <v>あ</v>
      </c>
      <c r="C66" s="39" t="s">
        <v>163</v>
      </c>
      <c r="D66" s="40" t="s">
        <v>164</v>
      </c>
      <c r="E66" s="42" t="s">
        <v>18</v>
      </c>
      <c r="F66" s="41" t="s">
        <v>11</v>
      </c>
    </row>
    <row r="67" spans="1:6" ht="28" x14ac:dyDescent="0.2">
      <c r="C67" s="39" t="s">
        <v>165</v>
      </c>
      <c r="D67" s="40"/>
      <c r="E67" s="42" t="s">
        <v>166</v>
      </c>
      <c r="F67" s="41" t="s">
        <v>167</v>
      </c>
    </row>
    <row r="68" spans="1:6" x14ac:dyDescent="0.2">
      <c r="A68" t="s">
        <v>12</v>
      </c>
      <c r="B68" t="str">
        <f t="shared" si="0"/>
        <v>あ</v>
      </c>
      <c r="C68" s="19" t="s">
        <v>168</v>
      </c>
      <c r="D68" s="30" t="s">
        <v>169</v>
      </c>
      <c r="E68" s="31" t="s">
        <v>70</v>
      </c>
      <c r="F68" s="18" t="s">
        <v>170</v>
      </c>
    </row>
    <row r="69" spans="1:6" x14ac:dyDescent="0.2">
      <c r="A69" t="s">
        <v>12</v>
      </c>
      <c r="B69" t="str">
        <f t="shared" si="0"/>
        <v>あ</v>
      </c>
      <c r="C69" s="19" t="s">
        <v>171</v>
      </c>
      <c r="D69" s="30" t="s">
        <v>172</v>
      </c>
      <c r="E69" s="31" t="s">
        <v>173</v>
      </c>
      <c r="F69" s="18" t="s">
        <v>11</v>
      </c>
    </row>
    <row r="70" spans="1:6" x14ac:dyDescent="0.2">
      <c r="A70" t="s">
        <v>12</v>
      </c>
      <c r="B70" t="str">
        <f t="shared" si="0"/>
        <v>あ</v>
      </c>
      <c r="C70" s="19" t="s">
        <v>174</v>
      </c>
      <c r="D70" s="30" t="s">
        <v>175</v>
      </c>
      <c r="E70" s="31" t="s">
        <v>18</v>
      </c>
      <c r="F70" s="18" t="s">
        <v>11</v>
      </c>
    </row>
    <row r="71" spans="1:6" x14ac:dyDescent="0.2">
      <c r="A71" t="s">
        <v>12</v>
      </c>
      <c r="B71" t="str">
        <f t="shared" ref="B71:B139" si="1">VLOOKUP(CODE(D71),文字コード表,2,1)</f>
        <v>あ</v>
      </c>
      <c r="C71" s="19" t="s">
        <v>176</v>
      </c>
      <c r="D71" s="30" t="s">
        <v>177</v>
      </c>
      <c r="E71" s="31" t="s">
        <v>10</v>
      </c>
      <c r="F71" s="18" t="s">
        <v>11</v>
      </c>
    </row>
    <row r="72" spans="1:6" x14ac:dyDescent="0.2">
      <c r="A72" t="s">
        <v>12</v>
      </c>
      <c r="B72" t="str">
        <f t="shared" si="1"/>
        <v>あ</v>
      </c>
      <c r="C72" s="17" t="s">
        <v>178</v>
      </c>
      <c r="D72" s="30" t="s">
        <v>179</v>
      </c>
      <c r="E72" s="31" t="s">
        <v>113</v>
      </c>
      <c r="F72" s="18" t="s">
        <v>180</v>
      </c>
    </row>
    <row r="73" spans="1:6" x14ac:dyDescent="0.2">
      <c r="A73" t="s">
        <v>12</v>
      </c>
      <c r="B73" t="str">
        <f t="shared" si="1"/>
        <v>あ</v>
      </c>
      <c r="C73" s="17" t="s">
        <v>181</v>
      </c>
      <c r="D73" s="30" t="s">
        <v>182</v>
      </c>
      <c r="E73" s="31" t="s">
        <v>18</v>
      </c>
      <c r="F73" s="18" t="s">
        <v>11</v>
      </c>
    </row>
    <row r="74" spans="1:6" x14ac:dyDescent="0.2">
      <c r="A74" t="s">
        <v>12</v>
      </c>
      <c r="B74" t="str">
        <f t="shared" si="1"/>
        <v>あ</v>
      </c>
      <c r="C74" s="17" t="s">
        <v>183</v>
      </c>
      <c r="D74" s="30" t="s">
        <v>184</v>
      </c>
      <c r="E74" s="31" t="s">
        <v>10</v>
      </c>
      <c r="F74" s="18" t="s">
        <v>11</v>
      </c>
    </row>
    <row r="75" spans="1:6" ht="28" x14ac:dyDescent="0.2">
      <c r="A75" t="s">
        <v>12</v>
      </c>
      <c r="B75" t="str">
        <f t="shared" si="1"/>
        <v>あ</v>
      </c>
      <c r="C75" s="19" t="s">
        <v>185</v>
      </c>
      <c r="D75" s="30" t="s">
        <v>186</v>
      </c>
      <c r="E75" s="31" t="s">
        <v>18</v>
      </c>
      <c r="F75" s="18" t="s">
        <v>3336</v>
      </c>
    </row>
    <row r="76" spans="1:6" x14ac:dyDescent="0.2">
      <c r="A76" t="s">
        <v>12</v>
      </c>
      <c r="B76" t="str">
        <f t="shared" si="1"/>
        <v>あ</v>
      </c>
      <c r="C76" s="17" t="s">
        <v>187</v>
      </c>
      <c r="D76" s="30" t="s">
        <v>188</v>
      </c>
      <c r="E76" s="31" t="s">
        <v>18</v>
      </c>
      <c r="F76" s="18" t="s">
        <v>11</v>
      </c>
    </row>
    <row r="77" spans="1:6" ht="28.5" customHeight="1" x14ac:dyDescent="0.2">
      <c r="A77" t="s">
        <v>12</v>
      </c>
      <c r="B77" t="str">
        <f t="shared" si="1"/>
        <v>あ</v>
      </c>
      <c r="C77" s="17" t="s">
        <v>189</v>
      </c>
      <c r="D77" s="30" t="s">
        <v>190</v>
      </c>
      <c r="E77" s="31" t="s">
        <v>15</v>
      </c>
      <c r="F77" s="18" t="s">
        <v>11</v>
      </c>
    </row>
    <row r="78" spans="1:6" x14ac:dyDescent="0.2">
      <c r="A78" t="s">
        <v>12</v>
      </c>
      <c r="B78" t="str">
        <f t="shared" si="1"/>
        <v>あ</v>
      </c>
      <c r="C78" s="19" t="s">
        <v>191</v>
      </c>
      <c r="D78" s="30" t="s">
        <v>192</v>
      </c>
      <c r="E78" s="31" t="s">
        <v>18</v>
      </c>
      <c r="F78" s="18" t="s">
        <v>11</v>
      </c>
    </row>
    <row r="79" spans="1:6" x14ac:dyDescent="0.2">
      <c r="A79" t="s">
        <v>12</v>
      </c>
      <c r="B79" t="str">
        <f t="shared" si="1"/>
        <v>あ</v>
      </c>
      <c r="C79" s="19" t="s">
        <v>193</v>
      </c>
      <c r="D79" s="30" t="s">
        <v>194</v>
      </c>
      <c r="E79" s="31" t="s">
        <v>70</v>
      </c>
      <c r="F79" s="18" t="s">
        <v>195</v>
      </c>
    </row>
    <row r="80" spans="1:6" x14ac:dyDescent="0.2">
      <c r="A80" t="s">
        <v>12</v>
      </c>
      <c r="B80" t="str">
        <f t="shared" si="1"/>
        <v>あ</v>
      </c>
      <c r="C80" s="19" t="s">
        <v>196</v>
      </c>
      <c r="D80" s="30" t="s">
        <v>197</v>
      </c>
      <c r="E80" s="31" t="s">
        <v>18</v>
      </c>
      <c r="F80" s="18" t="s">
        <v>11</v>
      </c>
    </row>
    <row r="81" spans="1:6" x14ac:dyDescent="0.2">
      <c r="A81" t="s">
        <v>12</v>
      </c>
      <c r="B81" t="str">
        <f t="shared" si="1"/>
        <v>あ</v>
      </c>
      <c r="C81" s="19" t="s">
        <v>198</v>
      </c>
      <c r="D81" s="30" t="s">
        <v>199</v>
      </c>
      <c r="E81" s="31" t="s">
        <v>173</v>
      </c>
      <c r="F81" s="18"/>
    </row>
    <row r="82" spans="1:6" x14ac:dyDescent="0.2">
      <c r="A82" t="s">
        <v>12</v>
      </c>
      <c r="B82" t="str">
        <f t="shared" si="1"/>
        <v>あ</v>
      </c>
      <c r="C82" s="19" t="s">
        <v>200</v>
      </c>
      <c r="D82" s="30" t="s">
        <v>201</v>
      </c>
      <c r="E82" s="31" t="s">
        <v>70</v>
      </c>
      <c r="F82" s="18" t="s">
        <v>71</v>
      </c>
    </row>
    <row r="83" spans="1:6" ht="42" x14ac:dyDescent="0.2">
      <c r="A83" t="s">
        <v>12</v>
      </c>
      <c r="B83" t="str">
        <f t="shared" si="1"/>
        <v>あ</v>
      </c>
      <c r="C83" s="19" t="s">
        <v>202</v>
      </c>
      <c r="D83" s="30" t="s">
        <v>203</v>
      </c>
      <c r="E83" s="31" t="s">
        <v>204</v>
      </c>
      <c r="F83" s="18" t="s">
        <v>205</v>
      </c>
    </row>
    <row r="84" spans="1:6" x14ac:dyDescent="0.2">
      <c r="A84" t="s">
        <v>12</v>
      </c>
      <c r="B84" t="str">
        <f t="shared" si="1"/>
        <v>あ</v>
      </c>
      <c r="C84" s="21" t="s">
        <v>206</v>
      </c>
      <c r="D84" s="32" t="s">
        <v>207</v>
      </c>
      <c r="E84" s="33" t="s">
        <v>208</v>
      </c>
      <c r="F84" s="22"/>
    </row>
    <row r="85" spans="1:6" ht="28" x14ac:dyDescent="0.2">
      <c r="A85" t="s">
        <v>12</v>
      </c>
      <c r="B85" t="str">
        <f t="shared" si="1"/>
        <v>あ</v>
      </c>
      <c r="C85" s="17" t="s">
        <v>209</v>
      </c>
      <c r="D85" s="30" t="s">
        <v>210</v>
      </c>
      <c r="E85" s="31" t="s">
        <v>18</v>
      </c>
      <c r="F85" s="18" t="s">
        <v>11</v>
      </c>
    </row>
    <row r="86" spans="1:6" x14ac:dyDescent="0.2">
      <c r="A86" t="s">
        <v>12</v>
      </c>
      <c r="B86" t="str">
        <f t="shared" si="1"/>
        <v>あ</v>
      </c>
      <c r="C86" s="17" t="s">
        <v>211</v>
      </c>
      <c r="D86" s="30" t="s">
        <v>212</v>
      </c>
      <c r="E86" s="31" t="s">
        <v>10</v>
      </c>
      <c r="F86" s="18" t="s">
        <v>11</v>
      </c>
    </row>
    <row r="87" spans="1:6" x14ac:dyDescent="0.2">
      <c r="A87" t="s">
        <v>12</v>
      </c>
      <c r="B87" t="str">
        <f t="shared" si="1"/>
        <v>あ</v>
      </c>
      <c r="C87" s="19" t="s">
        <v>213</v>
      </c>
      <c r="D87" s="30" t="s">
        <v>214</v>
      </c>
      <c r="E87" s="31" t="s">
        <v>10</v>
      </c>
      <c r="F87" s="18"/>
    </row>
    <row r="88" spans="1:6" x14ac:dyDescent="0.2">
      <c r="A88" t="s">
        <v>12</v>
      </c>
      <c r="B88" t="str">
        <f t="shared" si="1"/>
        <v>あ</v>
      </c>
      <c r="C88" s="19" t="s">
        <v>215</v>
      </c>
      <c r="D88" s="30" t="s">
        <v>216</v>
      </c>
      <c r="E88" s="31" t="s">
        <v>18</v>
      </c>
      <c r="F88" s="18"/>
    </row>
    <row r="89" spans="1:6" ht="42" x14ac:dyDescent="0.2">
      <c r="A89" t="s">
        <v>12</v>
      </c>
      <c r="B89" t="str">
        <f t="shared" si="1"/>
        <v>あ</v>
      </c>
      <c r="C89" s="19" t="s">
        <v>217</v>
      </c>
      <c r="D89" s="30" t="s">
        <v>218</v>
      </c>
      <c r="E89" s="31" t="s">
        <v>26</v>
      </c>
      <c r="F89" s="18" t="s">
        <v>82</v>
      </c>
    </row>
    <row r="90" spans="1:6" x14ac:dyDescent="0.2">
      <c r="C90" s="39" t="s">
        <v>219</v>
      </c>
      <c r="D90" s="40"/>
      <c r="E90" s="42" t="s">
        <v>70</v>
      </c>
      <c r="F90" s="41" t="s">
        <v>71</v>
      </c>
    </row>
    <row r="91" spans="1:6" ht="70" x14ac:dyDescent="0.2">
      <c r="A91" t="s">
        <v>12</v>
      </c>
      <c r="B91" t="str">
        <f t="shared" si="1"/>
        <v>あ</v>
      </c>
      <c r="C91" s="39" t="s">
        <v>220</v>
      </c>
      <c r="D91" s="40" t="s">
        <v>221</v>
      </c>
      <c r="E91" s="42" t="s">
        <v>18</v>
      </c>
      <c r="F91" s="41" t="s">
        <v>3380</v>
      </c>
    </row>
    <row r="92" spans="1:6" x14ac:dyDescent="0.2">
      <c r="A92" t="s">
        <v>12</v>
      </c>
      <c r="B92" t="str">
        <f t="shared" si="1"/>
        <v>あ</v>
      </c>
      <c r="C92" s="19" t="s">
        <v>222</v>
      </c>
      <c r="D92" s="30" t="s">
        <v>223</v>
      </c>
      <c r="E92" s="31" t="s">
        <v>18</v>
      </c>
      <c r="F92" s="18" t="s">
        <v>11</v>
      </c>
    </row>
    <row r="93" spans="1:6" x14ac:dyDescent="0.2">
      <c r="A93" t="s">
        <v>12</v>
      </c>
      <c r="B93" t="str">
        <f t="shared" si="1"/>
        <v>あ</v>
      </c>
      <c r="C93" s="19" t="s">
        <v>224</v>
      </c>
      <c r="D93" s="30" t="s">
        <v>225</v>
      </c>
      <c r="E93" s="31" t="s">
        <v>70</v>
      </c>
      <c r="F93" s="18" t="s">
        <v>71</v>
      </c>
    </row>
    <row r="94" spans="1:6" x14ac:dyDescent="0.2">
      <c r="A94" t="s">
        <v>12</v>
      </c>
      <c r="B94" t="str">
        <f t="shared" si="1"/>
        <v>あ</v>
      </c>
      <c r="C94" s="19" t="s">
        <v>226</v>
      </c>
      <c r="D94" s="30" t="s">
        <v>227</v>
      </c>
      <c r="E94" s="31" t="s">
        <v>10</v>
      </c>
      <c r="F94" s="18" t="s">
        <v>11</v>
      </c>
    </row>
    <row r="95" spans="1:6" ht="28" x14ac:dyDescent="0.2">
      <c r="A95" t="s">
        <v>12</v>
      </c>
      <c r="B95" t="str">
        <f t="shared" si="1"/>
        <v>あ</v>
      </c>
      <c r="C95" s="19" t="s">
        <v>228</v>
      </c>
      <c r="D95" s="30" t="s">
        <v>229</v>
      </c>
      <c r="E95" s="31" t="s">
        <v>18</v>
      </c>
      <c r="F95" s="18" t="s">
        <v>11</v>
      </c>
    </row>
    <row r="96" spans="1:6" ht="70" x14ac:dyDescent="0.2">
      <c r="A96" t="s">
        <v>12</v>
      </c>
      <c r="B96" t="str">
        <f t="shared" si="1"/>
        <v>あ</v>
      </c>
      <c r="C96" s="21" t="s">
        <v>230</v>
      </c>
      <c r="D96" s="32" t="s">
        <v>231</v>
      </c>
      <c r="E96" s="33" t="s">
        <v>26</v>
      </c>
      <c r="F96" s="22" t="s">
        <v>232</v>
      </c>
    </row>
    <row r="97" spans="1:6" x14ac:dyDescent="0.2">
      <c r="C97" s="21" t="s">
        <v>233</v>
      </c>
      <c r="D97" s="32"/>
      <c r="E97" s="33" t="s">
        <v>234</v>
      </c>
      <c r="F97" s="22"/>
    </row>
    <row r="98" spans="1:6" x14ac:dyDescent="0.2">
      <c r="A98" t="s">
        <v>12</v>
      </c>
      <c r="B98" t="str">
        <f t="shared" si="1"/>
        <v>あ</v>
      </c>
      <c r="C98" s="19" t="s">
        <v>235</v>
      </c>
      <c r="D98" s="30" t="s">
        <v>236</v>
      </c>
      <c r="E98" s="31" t="s">
        <v>18</v>
      </c>
      <c r="F98" s="18" t="s">
        <v>11</v>
      </c>
    </row>
    <row r="99" spans="1:6" ht="42" x14ac:dyDescent="0.2">
      <c r="A99" t="s">
        <v>12</v>
      </c>
      <c r="B99" t="str">
        <f t="shared" si="1"/>
        <v>あ</v>
      </c>
      <c r="C99" s="19" t="s">
        <v>237</v>
      </c>
      <c r="D99" s="30" t="s">
        <v>238</v>
      </c>
      <c r="E99" s="31" t="s">
        <v>26</v>
      </c>
      <c r="F99" s="18" t="s">
        <v>82</v>
      </c>
    </row>
    <row r="100" spans="1:6" x14ac:dyDescent="0.2">
      <c r="A100" t="s">
        <v>12</v>
      </c>
      <c r="B100" t="str">
        <f t="shared" si="1"/>
        <v>あ</v>
      </c>
      <c r="C100" s="19" t="s">
        <v>239</v>
      </c>
      <c r="D100" s="30" t="s">
        <v>240</v>
      </c>
      <c r="E100" s="31" t="s">
        <v>18</v>
      </c>
      <c r="F100" s="18" t="s">
        <v>11</v>
      </c>
    </row>
    <row r="101" spans="1:6" ht="42" x14ac:dyDescent="0.2">
      <c r="A101" t="s">
        <v>12</v>
      </c>
      <c r="B101" t="str">
        <f t="shared" si="1"/>
        <v>あ</v>
      </c>
      <c r="C101" s="19" t="s">
        <v>241</v>
      </c>
      <c r="D101" s="30" t="s">
        <v>242</v>
      </c>
      <c r="E101" s="31" t="s">
        <v>26</v>
      </c>
      <c r="F101" s="18" t="s">
        <v>243</v>
      </c>
    </row>
    <row r="102" spans="1:6" ht="28" x14ac:dyDescent="0.2">
      <c r="A102" t="s">
        <v>12</v>
      </c>
      <c r="B102" t="str">
        <f t="shared" si="1"/>
        <v>あ</v>
      </c>
      <c r="C102" s="39" t="s">
        <v>244</v>
      </c>
      <c r="D102" s="40" t="s">
        <v>245</v>
      </c>
      <c r="E102" s="42" t="s">
        <v>166</v>
      </c>
      <c r="F102" s="41" t="s">
        <v>246</v>
      </c>
    </row>
    <row r="103" spans="1:6" ht="28" x14ac:dyDescent="0.2">
      <c r="A103" t="s">
        <v>12</v>
      </c>
      <c r="B103" t="str">
        <f t="shared" si="1"/>
        <v>あ</v>
      </c>
      <c r="C103" s="17" t="s">
        <v>247</v>
      </c>
      <c r="D103" s="30" t="s">
        <v>248</v>
      </c>
      <c r="E103" s="31" t="s">
        <v>70</v>
      </c>
      <c r="F103" s="18" t="s">
        <v>170</v>
      </c>
    </row>
    <row r="104" spans="1:6" x14ac:dyDescent="0.2">
      <c r="A104" t="s">
        <v>12</v>
      </c>
      <c r="B104" t="str">
        <f t="shared" si="1"/>
        <v>あ</v>
      </c>
      <c r="C104" s="19" t="s">
        <v>249</v>
      </c>
      <c r="D104" s="30" t="s">
        <v>250</v>
      </c>
      <c r="E104" s="31" t="s">
        <v>18</v>
      </c>
      <c r="F104" s="18" t="s">
        <v>11</v>
      </c>
    </row>
    <row r="105" spans="1:6" x14ac:dyDescent="0.2">
      <c r="A105" t="s">
        <v>12</v>
      </c>
      <c r="B105" t="str">
        <f t="shared" si="1"/>
        <v>あ</v>
      </c>
      <c r="C105" s="19" t="s">
        <v>251</v>
      </c>
      <c r="D105" s="30" t="s">
        <v>252</v>
      </c>
      <c r="E105" s="31" t="s">
        <v>10</v>
      </c>
      <c r="F105" s="18" t="s">
        <v>11</v>
      </c>
    </row>
    <row r="106" spans="1:6" x14ac:dyDescent="0.2">
      <c r="A106" t="s">
        <v>12</v>
      </c>
      <c r="B106" t="str">
        <f t="shared" si="1"/>
        <v>あ</v>
      </c>
      <c r="C106" s="19" t="s">
        <v>253</v>
      </c>
      <c r="D106" s="30" t="s">
        <v>254</v>
      </c>
      <c r="E106" s="31" t="s">
        <v>70</v>
      </c>
      <c r="F106" s="18" t="s">
        <v>170</v>
      </c>
    </row>
    <row r="107" spans="1:6" x14ac:dyDescent="0.2">
      <c r="A107" t="s">
        <v>12</v>
      </c>
      <c r="B107" t="str">
        <f t="shared" si="1"/>
        <v>あ</v>
      </c>
      <c r="C107" s="19" t="s">
        <v>255</v>
      </c>
      <c r="D107" s="30" t="s">
        <v>256</v>
      </c>
      <c r="E107" s="31" t="s">
        <v>70</v>
      </c>
      <c r="F107" s="18" t="s">
        <v>71</v>
      </c>
    </row>
    <row r="108" spans="1:6" ht="42" x14ac:dyDescent="0.2">
      <c r="A108" t="s">
        <v>12</v>
      </c>
      <c r="B108" t="str">
        <f t="shared" si="1"/>
        <v>あ</v>
      </c>
      <c r="C108" s="19" t="s">
        <v>257</v>
      </c>
      <c r="D108" s="30" t="s">
        <v>258</v>
      </c>
      <c r="E108" s="31" t="s">
        <v>26</v>
      </c>
      <c r="F108" s="18" t="s">
        <v>27</v>
      </c>
    </row>
    <row r="109" spans="1:6" ht="42" x14ac:dyDescent="0.2">
      <c r="C109" s="39" t="s">
        <v>259</v>
      </c>
      <c r="D109" s="40"/>
      <c r="E109" s="42" t="s">
        <v>260</v>
      </c>
      <c r="F109" s="41" t="s">
        <v>261</v>
      </c>
    </row>
    <row r="110" spans="1:6" x14ac:dyDescent="0.2">
      <c r="A110" t="s">
        <v>12</v>
      </c>
      <c r="B110" t="str">
        <f t="shared" si="1"/>
        <v>あ</v>
      </c>
      <c r="C110" s="19" t="s">
        <v>262</v>
      </c>
      <c r="D110" s="30" t="s">
        <v>263</v>
      </c>
      <c r="E110" s="31" t="s">
        <v>18</v>
      </c>
      <c r="F110" s="18" t="s">
        <v>264</v>
      </c>
    </row>
    <row r="111" spans="1:6" ht="42" x14ac:dyDescent="0.2">
      <c r="A111" t="s">
        <v>12</v>
      </c>
      <c r="B111" t="str">
        <f t="shared" si="1"/>
        <v>あ</v>
      </c>
      <c r="C111" s="19" t="s">
        <v>265</v>
      </c>
      <c r="D111" s="30" t="s">
        <v>266</v>
      </c>
      <c r="E111" s="31" t="s">
        <v>204</v>
      </c>
      <c r="F111" s="18" t="s">
        <v>267</v>
      </c>
    </row>
    <row r="112" spans="1:6" x14ac:dyDescent="0.2">
      <c r="A112" t="s">
        <v>12</v>
      </c>
      <c r="B112" t="str">
        <f t="shared" si="1"/>
        <v>あ</v>
      </c>
      <c r="C112" s="19" t="s">
        <v>268</v>
      </c>
      <c r="D112" s="30" t="s">
        <v>269</v>
      </c>
      <c r="E112" s="31" t="s">
        <v>18</v>
      </c>
      <c r="F112" s="18" t="s">
        <v>11</v>
      </c>
    </row>
    <row r="113" spans="1:6" x14ac:dyDescent="0.2">
      <c r="A113" t="s">
        <v>12</v>
      </c>
      <c r="B113" t="str">
        <f t="shared" si="1"/>
        <v>あ</v>
      </c>
      <c r="C113" s="19" t="s">
        <v>270</v>
      </c>
      <c r="D113" s="30" t="s">
        <v>271</v>
      </c>
      <c r="E113" s="31" t="s">
        <v>173</v>
      </c>
      <c r="F113" s="18" t="s">
        <v>11</v>
      </c>
    </row>
    <row r="114" spans="1:6" x14ac:dyDescent="0.2">
      <c r="A114" t="s">
        <v>12</v>
      </c>
      <c r="B114" t="str">
        <f t="shared" si="1"/>
        <v>あ</v>
      </c>
      <c r="C114" s="19" t="s">
        <v>272</v>
      </c>
      <c r="D114" s="30" t="s">
        <v>273</v>
      </c>
      <c r="E114" s="31" t="s">
        <v>113</v>
      </c>
      <c r="F114" s="18" t="s">
        <v>11</v>
      </c>
    </row>
    <row r="115" spans="1:6" ht="42" x14ac:dyDescent="0.2">
      <c r="C115" s="23" t="s">
        <v>274</v>
      </c>
      <c r="D115" s="34"/>
      <c r="E115" s="33" t="s">
        <v>166</v>
      </c>
      <c r="F115" s="18" t="s">
        <v>275</v>
      </c>
    </row>
    <row r="116" spans="1:6" ht="85.5" customHeight="1" x14ac:dyDescent="0.2">
      <c r="A116" t="s">
        <v>12</v>
      </c>
      <c r="B116" t="str">
        <f t="shared" si="1"/>
        <v>あ</v>
      </c>
      <c r="C116" s="19" t="s">
        <v>276</v>
      </c>
      <c r="D116" s="35" t="s">
        <v>277</v>
      </c>
      <c r="E116" s="31" t="s">
        <v>208</v>
      </c>
      <c r="F116" s="18" t="s">
        <v>3350</v>
      </c>
    </row>
    <row r="117" spans="1:6" x14ac:dyDescent="0.2">
      <c r="A117" t="s">
        <v>12</v>
      </c>
      <c r="B117" t="str">
        <f t="shared" si="1"/>
        <v>あ</v>
      </c>
      <c r="C117" s="19" t="s">
        <v>278</v>
      </c>
      <c r="D117" s="30" t="s">
        <v>279</v>
      </c>
      <c r="E117" s="31" t="s">
        <v>15</v>
      </c>
      <c r="F117" s="18" t="s">
        <v>11</v>
      </c>
    </row>
    <row r="118" spans="1:6" x14ac:dyDescent="0.2">
      <c r="A118" t="s">
        <v>12</v>
      </c>
      <c r="B118" t="str">
        <f t="shared" si="1"/>
        <v>あ</v>
      </c>
      <c r="C118" s="19" t="s">
        <v>280</v>
      </c>
      <c r="D118" s="30" t="s">
        <v>281</v>
      </c>
      <c r="E118" s="31" t="s">
        <v>70</v>
      </c>
      <c r="F118" s="18" t="s">
        <v>71</v>
      </c>
    </row>
    <row r="119" spans="1:6" x14ac:dyDescent="0.2">
      <c r="A119" t="s">
        <v>12</v>
      </c>
      <c r="B119" t="str">
        <f t="shared" si="1"/>
        <v>あ</v>
      </c>
      <c r="C119" s="19" t="s">
        <v>282</v>
      </c>
      <c r="D119" s="30" t="s">
        <v>283</v>
      </c>
      <c r="E119" s="31" t="s">
        <v>70</v>
      </c>
      <c r="F119" s="18" t="s">
        <v>71</v>
      </c>
    </row>
    <row r="120" spans="1:6" x14ac:dyDescent="0.2">
      <c r="A120" t="s">
        <v>12</v>
      </c>
      <c r="B120" t="str">
        <f t="shared" si="1"/>
        <v>あ</v>
      </c>
      <c r="C120" s="19" t="s">
        <v>284</v>
      </c>
      <c r="D120" s="30" t="s">
        <v>285</v>
      </c>
      <c r="E120" s="31" t="s">
        <v>70</v>
      </c>
      <c r="F120" s="18" t="s">
        <v>71</v>
      </c>
    </row>
    <row r="121" spans="1:6" ht="56" x14ac:dyDescent="0.2">
      <c r="A121" t="s">
        <v>12</v>
      </c>
      <c r="B121" t="str">
        <f t="shared" si="1"/>
        <v>あ</v>
      </c>
      <c r="C121" s="39" t="s">
        <v>286</v>
      </c>
      <c r="D121" s="40" t="s">
        <v>287</v>
      </c>
      <c r="E121" s="42" t="s">
        <v>234</v>
      </c>
      <c r="F121" s="41" t="s">
        <v>288</v>
      </c>
    </row>
    <row r="122" spans="1:6" ht="56" x14ac:dyDescent="0.2">
      <c r="C122" s="39" t="s">
        <v>289</v>
      </c>
      <c r="D122" s="40"/>
      <c r="E122" s="42" t="s">
        <v>234</v>
      </c>
      <c r="F122" s="41" t="s">
        <v>290</v>
      </c>
    </row>
    <row r="123" spans="1:6" ht="70" x14ac:dyDescent="0.2">
      <c r="A123" t="s">
        <v>12</v>
      </c>
      <c r="B123" t="str">
        <f t="shared" si="1"/>
        <v>あ</v>
      </c>
      <c r="C123" s="19" t="s">
        <v>291</v>
      </c>
      <c r="D123" s="30" t="s">
        <v>292</v>
      </c>
      <c r="E123" s="31" t="s">
        <v>26</v>
      </c>
      <c r="F123" s="18" t="s">
        <v>293</v>
      </c>
    </row>
    <row r="124" spans="1:6" x14ac:dyDescent="0.2">
      <c r="A124" t="s">
        <v>12</v>
      </c>
      <c r="B124" t="str">
        <f t="shared" si="1"/>
        <v>あ</v>
      </c>
      <c r="C124" s="19" t="s">
        <v>294</v>
      </c>
      <c r="D124" s="30" t="s">
        <v>295</v>
      </c>
      <c r="E124" s="31" t="s">
        <v>18</v>
      </c>
      <c r="F124" s="18" t="s">
        <v>11</v>
      </c>
    </row>
    <row r="125" spans="1:6" x14ac:dyDescent="0.2">
      <c r="A125" t="s">
        <v>12</v>
      </c>
      <c r="B125" t="str">
        <f t="shared" si="1"/>
        <v>あ</v>
      </c>
      <c r="C125" s="19" t="s">
        <v>296</v>
      </c>
      <c r="D125" s="30" t="s">
        <v>297</v>
      </c>
      <c r="E125" s="31" t="s">
        <v>70</v>
      </c>
      <c r="F125" s="18" t="s">
        <v>71</v>
      </c>
    </row>
    <row r="126" spans="1:6" x14ac:dyDescent="0.2">
      <c r="A126" t="s">
        <v>12</v>
      </c>
      <c r="B126" t="str">
        <f t="shared" si="1"/>
        <v>あ</v>
      </c>
      <c r="C126" s="19" t="s">
        <v>298</v>
      </c>
      <c r="D126" s="30" t="s">
        <v>299</v>
      </c>
      <c r="E126" s="31" t="s">
        <v>10</v>
      </c>
      <c r="F126" s="18" t="s">
        <v>11</v>
      </c>
    </row>
    <row r="127" spans="1:6" x14ac:dyDescent="0.2">
      <c r="A127" t="s">
        <v>12</v>
      </c>
      <c r="B127" t="str">
        <f t="shared" si="1"/>
        <v>あ</v>
      </c>
      <c r="C127" s="19" t="s">
        <v>300</v>
      </c>
      <c r="D127" s="30" t="s">
        <v>301</v>
      </c>
      <c r="E127" s="31" t="s">
        <v>18</v>
      </c>
      <c r="F127" s="18" t="s">
        <v>11</v>
      </c>
    </row>
    <row r="128" spans="1:6" x14ac:dyDescent="0.2">
      <c r="A128" t="s">
        <v>12</v>
      </c>
      <c r="B128" t="str">
        <f t="shared" si="1"/>
        <v>あ</v>
      </c>
      <c r="C128" s="19" t="s">
        <v>302</v>
      </c>
      <c r="D128" s="30" t="s">
        <v>303</v>
      </c>
      <c r="E128" s="31" t="s">
        <v>18</v>
      </c>
      <c r="F128" s="18" t="s">
        <v>304</v>
      </c>
    </row>
    <row r="129" spans="1:7" ht="56" x14ac:dyDescent="0.2">
      <c r="A129" t="s">
        <v>12</v>
      </c>
      <c r="B129" t="str">
        <f t="shared" si="1"/>
        <v>あ</v>
      </c>
      <c r="C129" s="19" t="s">
        <v>305</v>
      </c>
      <c r="D129" s="30" t="s">
        <v>306</v>
      </c>
      <c r="E129" s="31" t="s">
        <v>26</v>
      </c>
      <c r="F129" s="18" t="s">
        <v>307</v>
      </c>
    </row>
    <row r="130" spans="1:7" x14ac:dyDescent="0.2">
      <c r="A130" t="s">
        <v>12</v>
      </c>
      <c r="B130" t="str">
        <f t="shared" si="1"/>
        <v>あ</v>
      </c>
      <c r="C130" s="19" t="s">
        <v>308</v>
      </c>
      <c r="D130" s="30" t="s">
        <v>309</v>
      </c>
      <c r="E130" s="31" t="s">
        <v>70</v>
      </c>
      <c r="F130" s="18" t="s">
        <v>71</v>
      </c>
    </row>
    <row r="131" spans="1:7" x14ac:dyDescent="0.2">
      <c r="A131" t="s">
        <v>12</v>
      </c>
      <c r="B131" t="str">
        <f t="shared" si="1"/>
        <v>あ</v>
      </c>
      <c r="C131" s="19" t="s">
        <v>310</v>
      </c>
      <c r="D131" s="30" t="s">
        <v>311</v>
      </c>
      <c r="E131" s="31" t="s">
        <v>18</v>
      </c>
      <c r="F131" s="18" t="s">
        <v>11</v>
      </c>
    </row>
    <row r="132" spans="1:7" ht="28" x14ac:dyDescent="0.2">
      <c r="A132" t="s">
        <v>12</v>
      </c>
      <c r="B132" t="str">
        <f t="shared" si="1"/>
        <v>あ</v>
      </c>
      <c r="C132" s="17" t="s">
        <v>312</v>
      </c>
      <c r="D132" s="30" t="s">
        <v>313</v>
      </c>
      <c r="E132" s="31" t="s">
        <v>113</v>
      </c>
      <c r="F132" s="18" t="s">
        <v>11</v>
      </c>
    </row>
    <row r="133" spans="1:7" ht="28" x14ac:dyDescent="0.2">
      <c r="A133" t="s">
        <v>12</v>
      </c>
      <c r="B133" t="str">
        <f t="shared" si="1"/>
        <v>あ</v>
      </c>
      <c r="C133" s="17" t="s">
        <v>314</v>
      </c>
      <c r="D133" s="30" t="s">
        <v>315</v>
      </c>
      <c r="E133" s="31" t="s">
        <v>10</v>
      </c>
      <c r="F133" s="18" t="s">
        <v>11</v>
      </c>
    </row>
    <row r="134" spans="1:7" ht="28.5" customHeight="1" x14ac:dyDescent="0.2">
      <c r="A134" t="s">
        <v>12</v>
      </c>
      <c r="B134" t="str">
        <f t="shared" si="1"/>
        <v>あ</v>
      </c>
      <c r="C134" s="19" t="s">
        <v>316</v>
      </c>
      <c r="D134" s="30" t="s">
        <v>317</v>
      </c>
      <c r="E134" s="31" t="s">
        <v>15</v>
      </c>
      <c r="F134" s="18" t="s">
        <v>11</v>
      </c>
    </row>
    <row r="135" spans="1:7" x14ac:dyDescent="0.2">
      <c r="A135" t="s">
        <v>12</v>
      </c>
      <c r="B135" t="str">
        <f t="shared" si="1"/>
        <v>あ</v>
      </c>
      <c r="C135" s="19" t="s">
        <v>318</v>
      </c>
      <c r="D135" s="30" t="s">
        <v>319</v>
      </c>
      <c r="E135" s="31" t="s">
        <v>32</v>
      </c>
      <c r="F135" s="18" t="s">
        <v>320</v>
      </c>
    </row>
    <row r="136" spans="1:7" x14ac:dyDescent="0.2">
      <c r="A136" t="s">
        <v>12</v>
      </c>
      <c r="B136" t="str">
        <f t="shared" si="1"/>
        <v>あ</v>
      </c>
      <c r="C136" s="19" t="s">
        <v>321</v>
      </c>
      <c r="D136" s="30" t="s">
        <v>322</v>
      </c>
      <c r="E136" s="31" t="s">
        <v>18</v>
      </c>
      <c r="F136" s="18" t="s">
        <v>11</v>
      </c>
    </row>
    <row r="137" spans="1:7" x14ac:dyDescent="0.2">
      <c r="A137" t="s">
        <v>12</v>
      </c>
      <c r="B137" t="str">
        <f t="shared" si="1"/>
        <v>あ</v>
      </c>
      <c r="C137" s="19" t="s">
        <v>323</v>
      </c>
      <c r="D137" s="30" t="s">
        <v>324</v>
      </c>
      <c r="E137" s="31" t="s">
        <v>10</v>
      </c>
      <c r="F137" s="18" t="s">
        <v>325</v>
      </c>
    </row>
    <row r="138" spans="1:7" ht="98" x14ac:dyDescent="0.2">
      <c r="A138" t="s">
        <v>12</v>
      </c>
      <c r="B138" t="str">
        <f t="shared" si="1"/>
        <v>あ</v>
      </c>
      <c r="C138" s="19" t="s">
        <v>326</v>
      </c>
      <c r="D138" s="30" t="s">
        <v>327</v>
      </c>
      <c r="E138" s="31" t="s">
        <v>26</v>
      </c>
      <c r="F138" s="18" t="s">
        <v>328</v>
      </c>
    </row>
    <row r="139" spans="1:7" x14ac:dyDescent="0.2">
      <c r="A139" t="s">
        <v>12</v>
      </c>
      <c r="B139" t="str">
        <f t="shared" si="1"/>
        <v>あ</v>
      </c>
      <c r="C139" s="19" t="s">
        <v>329</v>
      </c>
      <c r="D139" s="30" t="s">
        <v>330</v>
      </c>
      <c r="E139" s="31" t="s">
        <v>18</v>
      </c>
      <c r="F139" s="18" t="s">
        <v>331</v>
      </c>
    </row>
    <row r="140" spans="1:7" x14ac:dyDescent="0.2">
      <c r="A140" t="s">
        <v>12</v>
      </c>
      <c r="B140" t="str">
        <f t="shared" ref="B140:B205" si="2">VLOOKUP(CODE(D140),文字コード表,2,1)</f>
        <v>あ</v>
      </c>
      <c r="C140" s="19" t="s">
        <v>332</v>
      </c>
      <c r="D140" s="30" t="s">
        <v>333</v>
      </c>
      <c r="E140" s="31" t="s">
        <v>10</v>
      </c>
      <c r="F140" s="18" t="s">
        <v>325</v>
      </c>
    </row>
    <row r="141" spans="1:7" x14ac:dyDescent="0.2">
      <c r="A141" t="s">
        <v>12</v>
      </c>
      <c r="B141" t="str">
        <f t="shared" si="2"/>
        <v>あ</v>
      </c>
      <c r="C141" s="19" t="s">
        <v>334</v>
      </c>
      <c r="D141" s="30" t="s">
        <v>335</v>
      </c>
      <c r="E141" s="31" t="s">
        <v>173</v>
      </c>
      <c r="F141" s="18" t="s">
        <v>325</v>
      </c>
    </row>
    <row r="142" spans="1:7" x14ac:dyDescent="0.2">
      <c r="A142" t="s">
        <v>12</v>
      </c>
      <c r="B142" t="str">
        <f t="shared" si="2"/>
        <v>あ</v>
      </c>
      <c r="C142" s="19" t="s">
        <v>336</v>
      </c>
      <c r="D142" s="30" t="s">
        <v>336</v>
      </c>
      <c r="E142" s="31" t="s">
        <v>18</v>
      </c>
      <c r="F142" s="18" t="s">
        <v>325</v>
      </c>
    </row>
    <row r="143" spans="1:7" x14ac:dyDescent="0.2">
      <c r="A143" t="s">
        <v>12</v>
      </c>
      <c r="B143" t="str">
        <f t="shared" si="2"/>
        <v>あ</v>
      </c>
      <c r="C143" s="17" t="s">
        <v>337</v>
      </c>
      <c r="D143" s="30" t="s">
        <v>338</v>
      </c>
      <c r="E143" s="31" t="s">
        <v>10</v>
      </c>
      <c r="F143" s="18" t="s">
        <v>325</v>
      </c>
      <c r="G143" s="3"/>
    </row>
    <row r="144" spans="1:7" ht="28" x14ac:dyDescent="0.2">
      <c r="A144" t="s">
        <v>12</v>
      </c>
      <c r="B144" t="str">
        <f t="shared" si="2"/>
        <v>あ</v>
      </c>
      <c r="C144" s="17" t="s">
        <v>339</v>
      </c>
      <c r="D144" s="30" t="s">
        <v>340</v>
      </c>
      <c r="E144" s="31" t="s">
        <v>18</v>
      </c>
      <c r="F144" s="18" t="s">
        <v>325</v>
      </c>
    </row>
    <row r="145" spans="1:6" ht="42" x14ac:dyDescent="0.2">
      <c r="A145" t="s">
        <v>12</v>
      </c>
      <c r="B145" t="str">
        <f t="shared" si="2"/>
        <v>あ</v>
      </c>
      <c r="C145" s="19" t="s">
        <v>341</v>
      </c>
      <c r="D145" s="30" t="s">
        <v>342</v>
      </c>
      <c r="E145" s="31" t="s">
        <v>343</v>
      </c>
      <c r="F145" s="18" t="s">
        <v>344</v>
      </c>
    </row>
    <row r="146" spans="1:6" x14ac:dyDescent="0.2">
      <c r="A146" t="s">
        <v>12</v>
      </c>
      <c r="B146" t="str">
        <f t="shared" si="2"/>
        <v>あ</v>
      </c>
      <c r="C146" s="19" t="s">
        <v>345</v>
      </c>
      <c r="D146" s="30" t="s">
        <v>346</v>
      </c>
      <c r="E146" s="31" t="s">
        <v>70</v>
      </c>
      <c r="F146" s="18" t="s">
        <v>347</v>
      </c>
    </row>
    <row r="147" spans="1:6" x14ac:dyDescent="0.2">
      <c r="A147" t="s">
        <v>12</v>
      </c>
      <c r="B147" t="str">
        <f t="shared" si="2"/>
        <v>あ</v>
      </c>
      <c r="C147" s="17" t="s">
        <v>348</v>
      </c>
      <c r="D147" s="30" t="s">
        <v>349</v>
      </c>
      <c r="E147" s="31" t="s">
        <v>18</v>
      </c>
      <c r="F147" s="18" t="s">
        <v>325</v>
      </c>
    </row>
    <row r="148" spans="1:6" x14ac:dyDescent="0.2">
      <c r="A148" t="s">
        <v>12</v>
      </c>
      <c r="B148" t="str">
        <f t="shared" si="2"/>
        <v>あ</v>
      </c>
      <c r="C148" s="17" t="s">
        <v>350</v>
      </c>
      <c r="D148" s="30" t="s">
        <v>351</v>
      </c>
      <c r="E148" s="31" t="s">
        <v>10</v>
      </c>
      <c r="F148" s="18" t="s">
        <v>325</v>
      </c>
    </row>
    <row r="149" spans="1:6" x14ac:dyDescent="0.2">
      <c r="A149" t="s">
        <v>12</v>
      </c>
      <c r="B149" t="str">
        <f t="shared" si="2"/>
        <v>あ</v>
      </c>
      <c r="C149" s="19" t="s">
        <v>352</v>
      </c>
      <c r="D149" s="30" t="s">
        <v>353</v>
      </c>
      <c r="E149" s="31" t="s">
        <v>18</v>
      </c>
      <c r="F149" s="18" t="s">
        <v>354</v>
      </c>
    </row>
    <row r="150" spans="1:6" ht="28" x14ac:dyDescent="0.2">
      <c r="A150" t="s">
        <v>12</v>
      </c>
      <c r="B150" t="str">
        <f t="shared" si="2"/>
        <v>あ</v>
      </c>
      <c r="C150" s="19" t="s">
        <v>355</v>
      </c>
      <c r="D150" s="30" t="s">
        <v>356</v>
      </c>
      <c r="E150" s="31" t="s">
        <v>357</v>
      </c>
      <c r="F150" s="18" t="s">
        <v>358</v>
      </c>
    </row>
    <row r="151" spans="1:6" x14ac:dyDescent="0.2">
      <c r="A151" t="s">
        <v>12</v>
      </c>
      <c r="B151" t="str">
        <f t="shared" si="2"/>
        <v>あ</v>
      </c>
      <c r="C151" s="17" t="s">
        <v>359</v>
      </c>
      <c r="D151" s="30" t="s">
        <v>360</v>
      </c>
      <c r="E151" s="31" t="s">
        <v>18</v>
      </c>
      <c r="F151" s="18" t="s">
        <v>325</v>
      </c>
    </row>
    <row r="152" spans="1:6" x14ac:dyDescent="0.2">
      <c r="A152" t="s">
        <v>12</v>
      </c>
      <c r="B152" t="str">
        <f t="shared" si="2"/>
        <v>あ</v>
      </c>
      <c r="C152" s="17" t="s">
        <v>361</v>
      </c>
      <c r="D152" s="30" t="s">
        <v>362</v>
      </c>
      <c r="E152" s="31" t="s">
        <v>10</v>
      </c>
      <c r="F152" s="18" t="s">
        <v>325</v>
      </c>
    </row>
    <row r="153" spans="1:6" x14ac:dyDescent="0.2">
      <c r="A153" t="s">
        <v>12</v>
      </c>
      <c r="B153" t="str">
        <f t="shared" si="2"/>
        <v>あ</v>
      </c>
      <c r="C153" s="19" t="s">
        <v>363</v>
      </c>
      <c r="D153" s="30" t="s">
        <v>363</v>
      </c>
      <c r="E153" s="31" t="s">
        <v>18</v>
      </c>
      <c r="F153" s="18" t="s">
        <v>325</v>
      </c>
    </row>
    <row r="154" spans="1:6" x14ac:dyDescent="0.2">
      <c r="C154" s="23" t="s">
        <v>364</v>
      </c>
      <c r="D154" s="34"/>
      <c r="E154" s="33" t="s">
        <v>357</v>
      </c>
      <c r="F154" s="22"/>
    </row>
    <row r="155" spans="1:6" ht="42" x14ac:dyDescent="0.2">
      <c r="A155" t="s">
        <v>12</v>
      </c>
      <c r="B155" t="str">
        <f t="shared" si="2"/>
        <v>あ</v>
      </c>
      <c r="C155" s="19" t="s">
        <v>365</v>
      </c>
      <c r="D155" s="30" t="s">
        <v>366</v>
      </c>
      <c r="E155" s="31" t="s">
        <v>367</v>
      </c>
      <c r="F155" s="18" t="s">
        <v>368</v>
      </c>
    </row>
    <row r="156" spans="1:6" ht="28" x14ac:dyDescent="0.2">
      <c r="A156" t="s">
        <v>12</v>
      </c>
      <c r="B156" t="str">
        <f t="shared" si="2"/>
        <v>あ</v>
      </c>
      <c r="C156" s="17" t="s">
        <v>369</v>
      </c>
      <c r="D156" s="30" t="s">
        <v>370</v>
      </c>
      <c r="E156" s="31" t="s">
        <v>18</v>
      </c>
      <c r="F156" s="18" t="s">
        <v>3351</v>
      </c>
    </row>
    <row r="157" spans="1:6" x14ac:dyDescent="0.2">
      <c r="A157" t="s">
        <v>12</v>
      </c>
      <c r="B157" t="str">
        <f t="shared" si="2"/>
        <v>あ</v>
      </c>
      <c r="C157" s="17" t="s">
        <v>371</v>
      </c>
      <c r="D157" s="30" t="s">
        <v>372</v>
      </c>
      <c r="E157" s="31" t="s">
        <v>10</v>
      </c>
      <c r="F157" s="18" t="s">
        <v>3352</v>
      </c>
    </row>
    <row r="158" spans="1:6" x14ac:dyDescent="0.2">
      <c r="A158" t="s">
        <v>12</v>
      </c>
      <c r="B158" t="str">
        <f t="shared" si="2"/>
        <v>あ</v>
      </c>
      <c r="C158" s="17" t="s">
        <v>373</v>
      </c>
      <c r="D158" s="30" t="s">
        <v>374</v>
      </c>
      <c r="E158" s="31" t="s">
        <v>113</v>
      </c>
      <c r="F158" s="18" t="s">
        <v>325</v>
      </c>
    </row>
    <row r="159" spans="1:6" x14ac:dyDescent="0.2">
      <c r="A159" t="s">
        <v>12</v>
      </c>
      <c r="B159" t="str">
        <f t="shared" si="2"/>
        <v>あ</v>
      </c>
      <c r="C159" s="17" t="s">
        <v>375</v>
      </c>
      <c r="D159" s="30" t="s">
        <v>376</v>
      </c>
      <c r="E159" s="31" t="s">
        <v>10</v>
      </c>
      <c r="F159" s="18" t="s">
        <v>325</v>
      </c>
    </row>
    <row r="160" spans="1:6" x14ac:dyDescent="0.2">
      <c r="A160" t="s">
        <v>12</v>
      </c>
      <c r="B160" t="str">
        <f t="shared" si="2"/>
        <v>あ</v>
      </c>
      <c r="C160" s="19" t="s">
        <v>377</v>
      </c>
      <c r="D160" s="30" t="s">
        <v>378</v>
      </c>
      <c r="E160" s="31" t="s">
        <v>379</v>
      </c>
      <c r="F160" s="18" t="s">
        <v>380</v>
      </c>
    </row>
    <row r="161" spans="1:6" ht="42" x14ac:dyDescent="0.2">
      <c r="A161" t="s">
        <v>12</v>
      </c>
      <c r="B161" t="str">
        <f t="shared" si="2"/>
        <v>あ</v>
      </c>
      <c r="C161" s="19" t="s">
        <v>381</v>
      </c>
      <c r="D161" s="30" t="s">
        <v>382</v>
      </c>
      <c r="E161" s="31" t="s">
        <v>26</v>
      </c>
      <c r="F161" s="18" t="s">
        <v>383</v>
      </c>
    </row>
    <row r="162" spans="1:6" x14ac:dyDescent="0.2">
      <c r="A162" t="s">
        <v>12</v>
      </c>
      <c r="B162" t="str">
        <f t="shared" si="2"/>
        <v>あ</v>
      </c>
      <c r="C162" s="19" t="s">
        <v>384</v>
      </c>
      <c r="D162" s="30" t="s">
        <v>385</v>
      </c>
      <c r="E162" s="31" t="s">
        <v>18</v>
      </c>
      <c r="F162" s="18" t="s">
        <v>325</v>
      </c>
    </row>
    <row r="163" spans="1:6" ht="56" x14ac:dyDescent="0.2">
      <c r="A163" t="s">
        <v>12</v>
      </c>
      <c r="B163" t="str">
        <f t="shared" si="2"/>
        <v>あ</v>
      </c>
      <c r="C163" s="19" t="s">
        <v>386</v>
      </c>
      <c r="D163" s="30" t="s">
        <v>387</v>
      </c>
      <c r="E163" s="31" t="s">
        <v>26</v>
      </c>
      <c r="F163" s="18" t="s">
        <v>388</v>
      </c>
    </row>
    <row r="164" spans="1:6" ht="56" x14ac:dyDescent="0.2">
      <c r="A164" t="s">
        <v>12</v>
      </c>
      <c r="B164" t="str">
        <f t="shared" si="2"/>
        <v>あ</v>
      </c>
      <c r="C164" s="19" t="s">
        <v>389</v>
      </c>
      <c r="D164" s="30" t="s">
        <v>390</v>
      </c>
      <c r="E164" s="31" t="s">
        <v>26</v>
      </c>
      <c r="F164" s="18" t="s">
        <v>391</v>
      </c>
    </row>
    <row r="165" spans="1:6" ht="42" x14ac:dyDescent="0.2">
      <c r="A165" t="s">
        <v>12</v>
      </c>
      <c r="B165" t="str">
        <f t="shared" si="2"/>
        <v>あ</v>
      </c>
      <c r="C165" s="19" t="s">
        <v>392</v>
      </c>
      <c r="D165" s="30" t="s">
        <v>393</v>
      </c>
      <c r="E165" s="31" t="s">
        <v>26</v>
      </c>
      <c r="F165" s="18" t="s">
        <v>394</v>
      </c>
    </row>
    <row r="166" spans="1:6" x14ac:dyDescent="0.2">
      <c r="A166" t="s">
        <v>12</v>
      </c>
      <c r="B166" t="str">
        <f t="shared" si="2"/>
        <v>あ</v>
      </c>
      <c r="C166" s="17" t="s">
        <v>395</v>
      </c>
      <c r="D166" s="30" t="s">
        <v>396</v>
      </c>
      <c r="E166" s="31" t="s">
        <v>18</v>
      </c>
      <c r="F166" s="18" t="s">
        <v>325</v>
      </c>
    </row>
    <row r="167" spans="1:6" ht="56" x14ac:dyDescent="0.2">
      <c r="A167" t="s">
        <v>12</v>
      </c>
      <c r="B167" t="str">
        <f t="shared" si="2"/>
        <v>あ</v>
      </c>
      <c r="C167" s="19" t="s">
        <v>397</v>
      </c>
      <c r="D167" s="30" t="s">
        <v>398</v>
      </c>
      <c r="E167" s="31" t="s">
        <v>26</v>
      </c>
      <c r="F167" s="18" t="s">
        <v>399</v>
      </c>
    </row>
    <row r="168" spans="1:6" ht="42" x14ac:dyDescent="0.2">
      <c r="A168" t="s">
        <v>12</v>
      </c>
      <c r="B168" t="str">
        <f t="shared" si="2"/>
        <v>あ</v>
      </c>
      <c r="C168" s="19" t="s">
        <v>400</v>
      </c>
      <c r="D168" s="30" t="s">
        <v>401</v>
      </c>
      <c r="E168" s="31" t="s">
        <v>26</v>
      </c>
      <c r="F168" s="18" t="s">
        <v>47</v>
      </c>
    </row>
    <row r="169" spans="1:6" ht="42" x14ac:dyDescent="0.2">
      <c r="A169" t="s">
        <v>12</v>
      </c>
      <c r="B169" t="str">
        <f t="shared" si="2"/>
        <v>あ</v>
      </c>
      <c r="C169" s="19" t="s">
        <v>402</v>
      </c>
      <c r="D169" s="30" t="s">
        <v>403</v>
      </c>
      <c r="E169" s="31" t="s">
        <v>26</v>
      </c>
      <c r="F169" s="18" t="s">
        <v>404</v>
      </c>
    </row>
    <row r="170" spans="1:6" x14ac:dyDescent="0.2">
      <c r="A170" t="s">
        <v>12</v>
      </c>
      <c r="B170" t="str">
        <f t="shared" si="2"/>
        <v>あ</v>
      </c>
      <c r="C170" s="19" t="s">
        <v>405</v>
      </c>
      <c r="D170" s="30" t="s">
        <v>406</v>
      </c>
      <c r="E170" s="31" t="s">
        <v>18</v>
      </c>
      <c r="F170" s="18" t="s">
        <v>325</v>
      </c>
    </row>
    <row r="171" spans="1:6" x14ac:dyDescent="0.2">
      <c r="A171" t="s">
        <v>12</v>
      </c>
      <c r="B171" t="str">
        <f t="shared" si="2"/>
        <v>あ</v>
      </c>
      <c r="C171" s="19" t="s">
        <v>407</v>
      </c>
      <c r="D171" s="30" t="s">
        <v>408</v>
      </c>
      <c r="E171" s="31" t="s">
        <v>94</v>
      </c>
      <c r="F171" s="18" t="s">
        <v>325</v>
      </c>
    </row>
    <row r="172" spans="1:6" ht="28" x14ac:dyDescent="0.2">
      <c r="A172" t="s">
        <v>12</v>
      </c>
      <c r="B172" t="str">
        <f t="shared" si="2"/>
        <v>あ</v>
      </c>
      <c r="C172" s="19" t="s">
        <v>409</v>
      </c>
      <c r="D172" s="30" t="s">
        <v>410</v>
      </c>
      <c r="E172" s="31" t="s">
        <v>70</v>
      </c>
      <c r="F172" s="18" t="s">
        <v>411</v>
      </c>
    </row>
    <row r="173" spans="1:6" x14ac:dyDescent="0.2">
      <c r="A173" t="s">
        <v>12</v>
      </c>
      <c r="B173" t="str">
        <f t="shared" si="2"/>
        <v>あ</v>
      </c>
      <c r="C173" s="19" t="s">
        <v>412</v>
      </c>
      <c r="D173" s="30" t="s">
        <v>413</v>
      </c>
      <c r="E173" s="31" t="s">
        <v>18</v>
      </c>
      <c r="F173" s="18" t="s">
        <v>3353</v>
      </c>
    </row>
    <row r="174" spans="1:6" ht="98" x14ac:dyDescent="0.2">
      <c r="A174" t="s">
        <v>12</v>
      </c>
      <c r="B174" t="str">
        <f t="shared" si="2"/>
        <v>あ</v>
      </c>
      <c r="C174" s="19" t="s">
        <v>414</v>
      </c>
      <c r="D174" s="30" t="s">
        <v>415</v>
      </c>
      <c r="E174" s="31" t="s">
        <v>26</v>
      </c>
      <c r="F174" s="18" t="s">
        <v>328</v>
      </c>
    </row>
    <row r="175" spans="1:6" x14ac:dyDescent="0.2">
      <c r="A175" t="s">
        <v>12</v>
      </c>
      <c r="B175" t="str">
        <f t="shared" si="2"/>
        <v>あ</v>
      </c>
      <c r="C175" s="19" t="s">
        <v>416</v>
      </c>
      <c r="D175" s="30" t="s">
        <v>417</v>
      </c>
      <c r="E175" s="31" t="s">
        <v>70</v>
      </c>
      <c r="F175" s="18" t="s">
        <v>71</v>
      </c>
    </row>
    <row r="176" spans="1:6" x14ac:dyDescent="0.2">
      <c r="A176" t="s">
        <v>12</v>
      </c>
      <c r="B176" t="str">
        <f t="shared" si="2"/>
        <v>あ</v>
      </c>
      <c r="C176" s="19" t="s">
        <v>418</v>
      </c>
      <c r="D176" s="30" t="s">
        <v>419</v>
      </c>
      <c r="E176" s="31" t="s">
        <v>173</v>
      </c>
      <c r="F176" s="18" t="s">
        <v>325</v>
      </c>
    </row>
    <row r="177" spans="1:6" ht="42" x14ac:dyDescent="0.2">
      <c r="A177" t="s">
        <v>12</v>
      </c>
      <c r="B177" t="str">
        <f t="shared" si="2"/>
        <v>あ</v>
      </c>
      <c r="C177" s="15" t="s">
        <v>420</v>
      </c>
      <c r="D177" s="8" t="s">
        <v>421</v>
      </c>
      <c r="E177" s="7" t="s">
        <v>26</v>
      </c>
      <c r="F177" s="16" t="s">
        <v>404</v>
      </c>
    </row>
    <row r="178" spans="1:6" x14ac:dyDescent="0.2">
      <c r="A178" t="s">
        <v>12</v>
      </c>
      <c r="B178" t="str">
        <f t="shared" si="2"/>
        <v>あ</v>
      </c>
      <c r="C178" s="24" t="s">
        <v>422</v>
      </c>
      <c r="D178" s="5" t="s">
        <v>423</v>
      </c>
      <c r="E178" s="6" t="s">
        <v>18</v>
      </c>
      <c r="F178" s="25" t="s">
        <v>3353</v>
      </c>
    </row>
    <row r="179" spans="1:6" ht="14.5" thickBot="1" x14ac:dyDescent="0.25">
      <c r="C179" s="57" t="s">
        <v>424</v>
      </c>
      <c r="D179" s="58"/>
      <c r="E179" s="59"/>
      <c r="F179" s="60"/>
    </row>
    <row r="180" spans="1:6" x14ac:dyDescent="0.2">
      <c r="A180" t="s">
        <v>425</v>
      </c>
      <c r="B180" t="str">
        <f t="shared" si="2"/>
        <v>か</v>
      </c>
      <c r="C180" s="15" t="s">
        <v>426</v>
      </c>
      <c r="D180" s="8" t="s">
        <v>427</v>
      </c>
      <c r="E180" s="7" t="s">
        <v>10</v>
      </c>
      <c r="F180" s="16" t="s">
        <v>325</v>
      </c>
    </row>
    <row r="181" spans="1:6" ht="56" x14ac:dyDescent="0.2">
      <c r="A181" t="s">
        <v>12</v>
      </c>
      <c r="B181" t="str">
        <f t="shared" si="2"/>
        <v>か</v>
      </c>
      <c r="C181" s="19" t="s">
        <v>428</v>
      </c>
      <c r="D181" s="30" t="s">
        <v>429</v>
      </c>
      <c r="E181" s="31" t="s">
        <v>26</v>
      </c>
      <c r="F181" s="18" t="s">
        <v>430</v>
      </c>
    </row>
    <row r="182" spans="1:6" ht="27" customHeight="1" x14ac:dyDescent="0.2">
      <c r="A182" t="s">
        <v>12</v>
      </c>
      <c r="B182" t="str">
        <f t="shared" si="2"/>
        <v>か</v>
      </c>
      <c r="C182" s="19" t="s">
        <v>431</v>
      </c>
      <c r="D182" s="30" t="s">
        <v>432</v>
      </c>
      <c r="E182" s="31" t="s">
        <v>18</v>
      </c>
      <c r="F182" s="18" t="s">
        <v>3337</v>
      </c>
    </row>
    <row r="183" spans="1:6" x14ac:dyDescent="0.2">
      <c r="A183" t="s">
        <v>12</v>
      </c>
      <c r="B183" t="str">
        <f t="shared" si="2"/>
        <v>か</v>
      </c>
      <c r="C183" s="19" t="s">
        <v>433</v>
      </c>
      <c r="D183" s="30" t="s">
        <v>434</v>
      </c>
      <c r="E183" s="31" t="s">
        <v>15</v>
      </c>
      <c r="F183" s="18" t="s">
        <v>325</v>
      </c>
    </row>
    <row r="184" spans="1:6" x14ac:dyDescent="0.2">
      <c r="A184" t="s">
        <v>12</v>
      </c>
      <c r="B184" t="str">
        <f t="shared" si="2"/>
        <v>か</v>
      </c>
      <c r="C184" s="17" t="s">
        <v>435</v>
      </c>
      <c r="D184" s="30" t="s">
        <v>436</v>
      </c>
      <c r="E184" s="31" t="s">
        <v>10</v>
      </c>
      <c r="F184" s="18" t="s">
        <v>325</v>
      </c>
    </row>
    <row r="185" spans="1:6" ht="42" x14ac:dyDescent="0.2">
      <c r="A185" t="s">
        <v>12</v>
      </c>
      <c r="B185" t="str">
        <f t="shared" si="2"/>
        <v>か</v>
      </c>
      <c r="C185" s="19" t="s">
        <v>437</v>
      </c>
      <c r="D185" s="30" t="s">
        <v>438</v>
      </c>
      <c r="E185" s="31" t="s">
        <v>26</v>
      </c>
      <c r="F185" s="18" t="s">
        <v>47</v>
      </c>
    </row>
    <row r="186" spans="1:6" x14ac:dyDescent="0.2">
      <c r="A186" t="s">
        <v>12</v>
      </c>
      <c r="B186" t="str">
        <f t="shared" si="2"/>
        <v>か</v>
      </c>
      <c r="C186" s="19" t="s">
        <v>439</v>
      </c>
      <c r="D186" s="30" t="s">
        <v>440</v>
      </c>
      <c r="E186" s="31" t="s">
        <v>70</v>
      </c>
      <c r="F186" s="18" t="s">
        <v>347</v>
      </c>
    </row>
    <row r="187" spans="1:6" x14ac:dyDescent="0.2">
      <c r="A187" t="s">
        <v>12</v>
      </c>
      <c r="B187" t="str">
        <f t="shared" si="2"/>
        <v>か</v>
      </c>
      <c r="C187" s="19" t="s">
        <v>441</v>
      </c>
      <c r="D187" s="30" t="s">
        <v>442</v>
      </c>
      <c r="E187" s="31" t="s">
        <v>18</v>
      </c>
      <c r="F187" s="18" t="s">
        <v>325</v>
      </c>
    </row>
    <row r="188" spans="1:6" x14ac:dyDescent="0.2">
      <c r="A188" t="s">
        <v>12</v>
      </c>
      <c r="B188" t="str">
        <f t="shared" si="2"/>
        <v>か</v>
      </c>
      <c r="C188" s="19" t="s">
        <v>443</v>
      </c>
      <c r="D188" s="30" t="s">
        <v>444</v>
      </c>
      <c r="E188" s="31" t="s">
        <v>18</v>
      </c>
      <c r="F188" s="18" t="s">
        <v>325</v>
      </c>
    </row>
    <row r="189" spans="1:6" x14ac:dyDescent="0.2">
      <c r="A189" t="s">
        <v>12</v>
      </c>
      <c r="B189" t="str">
        <f t="shared" si="2"/>
        <v>か</v>
      </c>
      <c r="C189" s="17" t="s">
        <v>445</v>
      </c>
      <c r="D189" s="30" t="s">
        <v>446</v>
      </c>
      <c r="E189" s="31" t="s">
        <v>18</v>
      </c>
      <c r="F189" s="18" t="s">
        <v>3352</v>
      </c>
    </row>
    <row r="190" spans="1:6" x14ac:dyDescent="0.2">
      <c r="A190" t="s">
        <v>12</v>
      </c>
      <c r="B190" t="str">
        <f t="shared" si="2"/>
        <v>か</v>
      </c>
      <c r="C190" s="17" t="s">
        <v>447</v>
      </c>
      <c r="D190" s="30" t="s">
        <v>448</v>
      </c>
      <c r="E190" s="31" t="s">
        <v>10</v>
      </c>
      <c r="F190" s="18" t="s">
        <v>3352</v>
      </c>
    </row>
    <row r="191" spans="1:6" x14ac:dyDescent="0.2">
      <c r="A191" t="s">
        <v>12</v>
      </c>
      <c r="B191" t="str">
        <f t="shared" si="2"/>
        <v>か</v>
      </c>
      <c r="C191" s="19" t="s">
        <v>449</v>
      </c>
      <c r="D191" s="30" t="s">
        <v>450</v>
      </c>
      <c r="E191" s="31" t="s">
        <v>18</v>
      </c>
      <c r="F191" s="18" t="s">
        <v>451</v>
      </c>
    </row>
    <row r="192" spans="1:6" ht="28" x14ac:dyDescent="0.2">
      <c r="A192" t="s">
        <v>12</v>
      </c>
      <c r="B192" t="str">
        <f t="shared" si="2"/>
        <v>か</v>
      </c>
      <c r="C192" s="17" t="s">
        <v>452</v>
      </c>
      <c r="D192" s="30" t="s">
        <v>453</v>
      </c>
      <c r="E192" s="31" t="s">
        <v>18</v>
      </c>
      <c r="F192" s="18" t="s">
        <v>3352</v>
      </c>
    </row>
    <row r="193" spans="1:6" x14ac:dyDescent="0.2">
      <c r="A193" t="s">
        <v>12</v>
      </c>
      <c r="B193" t="str">
        <f t="shared" si="2"/>
        <v>か</v>
      </c>
      <c r="C193" s="17" t="s">
        <v>454</v>
      </c>
      <c r="D193" s="30" t="s">
        <v>455</v>
      </c>
      <c r="E193" s="31" t="s">
        <v>10</v>
      </c>
      <c r="F193" s="18" t="s">
        <v>3352</v>
      </c>
    </row>
    <row r="194" spans="1:6" ht="42" x14ac:dyDescent="0.2">
      <c r="A194" t="s">
        <v>12</v>
      </c>
      <c r="B194" t="str">
        <f t="shared" si="2"/>
        <v>か</v>
      </c>
      <c r="C194" s="19" t="s">
        <v>456</v>
      </c>
      <c r="D194" s="30" t="s">
        <v>457</v>
      </c>
      <c r="E194" s="31" t="s">
        <v>26</v>
      </c>
      <c r="F194" s="18" t="s">
        <v>47</v>
      </c>
    </row>
    <row r="195" spans="1:6" x14ac:dyDescent="0.2">
      <c r="A195" t="s">
        <v>12</v>
      </c>
      <c r="B195" t="str">
        <f t="shared" si="2"/>
        <v>か</v>
      </c>
      <c r="C195" s="19" t="s">
        <v>458</v>
      </c>
      <c r="D195" s="30" t="s">
        <v>459</v>
      </c>
      <c r="E195" s="31" t="s">
        <v>18</v>
      </c>
      <c r="F195" s="18" t="s">
        <v>325</v>
      </c>
    </row>
    <row r="196" spans="1:6" x14ac:dyDescent="0.2">
      <c r="A196" t="s">
        <v>12</v>
      </c>
      <c r="B196" t="str">
        <f t="shared" si="2"/>
        <v>か</v>
      </c>
      <c r="C196" s="19" t="s">
        <v>460</v>
      </c>
      <c r="D196" s="30" t="s">
        <v>461</v>
      </c>
      <c r="E196" s="31" t="s">
        <v>36</v>
      </c>
      <c r="F196" s="18" t="s">
        <v>462</v>
      </c>
    </row>
    <row r="197" spans="1:6" ht="28" x14ac:dyDescent="0.2">
      <c r="A197" t="s">
        <v>12</v>
      </c>
      <c r="B197" t="str">
        <f t="shared" si="2"/>
        <v>か</v>
      </c>
      <c r="C197" s="39" t="s">
        <v>463</v>
      </c>
      <c r="D197" s="40" t="s">
        <v>464</v>
      </c>
      <c r="E197" s="42" t="s">
        <v>18</v>
      </c>
      <c r="F197" s="41" t="s">
        <v>325</v>
      </c>
    </row>
    <row r="198" spans="1:6" x14ac:dyDescent="0.2">
      <c r="A198" t="s">
        <v>12</v>
      </c>
      <c r="B198" t="str">
        <f t="shared" si="2"/>
        <v>か</v>
      </c>
      <c r="C198" s="19" t="s">
        <v>465</v>
      </c>
      <c r="D198" s="30" t="s">
        <v>466</v>
      </c>
      <c r="E198" s="31" t="s">
        <v>18</v>
      </c>
      <c r="F198" s="18" t="s">
        <v>325</v>
      </c>
    </row>
    <row r="199" spans="1:6" x14ac:dyDescent="0.2">
      <c r="A199" t="s">
        <v>12</v>
      </c>
      <c r="B199" t="str">
        <f t="shared" si="2"/>
        <v>か</v>
      </c>
      <c r="C199" s="19" t="s">
        <v>467</v>
      </c>
      <c r="D199" s="30" t="s">
        <v>468</v>
      </c>
      <c r="E199" s="31" t="s">
        <v>18</v>
      </c>
      <c r="F199" s="18" t="s">
        <v>325</v>
      </c>
    </row>
    <row r="200" spans="1:6" ht="42" x14ac:dyDescent="0.2">
      <c r="A200" t="s">
        <v>12</v>
      </c>
      <c r="B200" t="str">
        <f t="shared" si="2"/>
        <v>か</v>
      </c>
      <c r="C200" s="19" t="s">
        <v>469</v>
      </c>
      <c r="D200" s="30" t="s">
        <v>470</v>
      </c>
      <c r="E200" s="31" t="s">
        <v>26</v>
      </c>
      <c r="F200" s="18" t="s">
        <v>471</v>
      </c>
    </row>
    <row r="201" spans="1:6" ht="28" x14ac:dyDescent="0.2">
      <c r="A201" t="s">
        <v>12</v>
      </c>
      <c r="B201" t="str">
        <f t="shared" si="2"/>
        <v>か</v>
      </c>
      <c r="C201" s="39" t="s">
        <v>472</v>
      </c>
      <c r="D201" s="40" t="s">
        <v>473</v>
      </c>
      <c r="E201" s="42" t="s">
        <v>3322</v>
      </c>
      <c r="F201" s="41" t="s">
        <v>3370</v>
      </c>
    </row>
    <row r="202" spans="1:6" x14ac:dyDescent="0.2">
      <c r="A202" t="s">
        <v>12</v>
      </c>
      <c r="B202" t="str">
        <f t="shared" si="2"/>
        <v>か</v>
      </c>
      <c r="C202" s="19" t="s">
        <v>474</v>
      </c>
      <c r="D202" s="30" t="s">
        <v>475</v>
      </c>
      <c r="E202" s="31" t="s">
        <v>10</v>
      </c>
      <c r="F202" s="18" t="s">
        <v>325</v>
      </c>
    </row>
    <row r="203" spans="1:6" x14ac:dyDescent="0.2">
      <c r="A203" t="s">
        <v>12</v>
      </c>
      <c r="B203" t="str">
        <f t="shared" si="2"/>
        <v>か</v>
      </c>
      <c r="C203" s="19" t="s">
        <v>476</v>
      </c>
      <c r="D203" s="30" t="s">
        <v>477</v>
      </c>
      <c r="E203" s="31" t="s">
        <v>113</v>
      </c>
      <c r="F203" s="18" t="s">
        <v>325</v>
      </c>
    </row>
    <row r="204" spans="1:6" x14ac:dyDescent="0.2">
      <c r="A204" t="s">
        <v>12</v>
      </c>
      <c r="B204" t="str">
        <f t="shared" si="2"/>
        <v>か</v>
      </c>
      <c r="C204" s="19" t="s">
        <v>478</v>
      </c>
      <c r="D204" s="30" t="s">
        <v>479</v>
      </c>
      <c r="E204" s="31" t="s">
        <v>18</v>
      </c>
      <c r="F204" s="18" t="s">
        <v>325</v>
      </c>
    </row>
    <row r="205" spans="1:6" x14ac:dyDescent="0.2">
      <c r="A205" t="s">
        <v>12</v>
      </c>
      <c r="B205" t="str">
        <f t="shared" si="2"/>
        <v>か</v>
      </c>
      <c r="C205" s="19" t="s">
        <v>480</v>
      </c>
      <c r="D205" s="30" t="s">
        <v>481</v>
      </c>
      <c r="E205" s="31" t="s">
        <v>18</v>
      </c>
      <c r="F205" s="18" t="s">
        <v>325</v>
      </c>
    </row>
    <row r="206" spans="1:6" x14ac:dyDescent="0.2">
      <c r="A206" t="s">
        <v>12</v>
      </c>
      <c r="B206" t="str">
        <f t="shared" ref="B206:B269" si="3">VLOOKUP(CODE(D206),文字コード表,2,1)</f>
        <v>か</v>
      </c>
      <c r="C206" s="19" t="s">
        <v>482</v>
      </c>
      <c r="D206" s="30" t="s">
        <v>483</v>
      </c>
      <c r="E206" s="31" t="s">
        <v>18</v>
      </c>
      <c r="F206" s="18" t="s">
        <v>331</v>
      </c>
    </row>
    <row r="207" spans="1:6" x14ac:dyDescent="0.2">
      <c r="A207" t="s">
        <v>12</v>
      </c>
      <c r="B207" t="str">
        <f t="shared" si="3"/>
        <v>か</v>
      </c>
      <c r="C207" s="19" t="s">
        <v>484</v>
      </c>
      <c r="D207" s="30" t="s">
        <v>485</v>
      </c>
      <c r="E207" s="31" t="s">
        <v>18</v>
      </c>
      <c r="F207" s="18" t="s">
        <v>325</v>
      </c>
    </row>
    <row r="208" spans="1:6" x14ac:dyDescent="0.2">
      <c r="A208" t="s">
        <v>12</v>
      </c>
      <c r="B208" t="str">
        <f t="shared" si="3"/>
        <v>か</v>
      </c>
      <c r="C208" s="19" t="s">
        <v>486</v>
      </c>
      <c r="D208" s="30" t="s">
        <v>487</v>
      </c>
      <c r="E208" s="31" t="s">
        <v>18</v>
      </c>
      <c r="F208" s="18" t="s">
        <v>325</v>
      </c>
    </row>
    <row r="209" spans="1:6" x14ac:dyDescent="0.2">
      <c r="A209" t="s">
        <v>12</v>
      </c>
      <c r="B209" t="str">
        <f t="shared" si="3"/>
        <v>か</v>
      </c>
      <c r="C209" s="19" t="s">
        <v>488</v>
      </c>
      <c r="D209" s="30" t="s">
        <v>489</v>
      </c>
      <c r="E209" s="31" t="s">
        <v>36</v>
      </c>
      <c r="F209" s="18" t="s">
        <v>462</v>
      </c>
    </row>
    <row r="210" spans="1:6" x14ac:dyDescent="0.2">
      <c r="A210" t="s">
        <v>12</v>
      </c>
      <c r="B210" t="str">
        <f t="shared" si="3"/>
        <v>か</v>
      </c>
      <c r="C210" s="17" t="s">
        <v>490</v>
      </c>
      <c r="D210" s="30" t="s">
        <v>491</v>
      </c>
      <c r="E210" s="31" t="s">
        <v>10</v>
      </c>
      <c r="F210" s="18" t="s">
        <v>325</v>
      </c>
    </row>
    <row r="211" spans="1:6" ht="28.5" customHeight="1" x14ac:dyDescent="0.2">
      <c r="A211" t="s">
        <v>12</v>
      </c>
      <c r="B211" t="str">
        <f t="shared" si="3"/>
        <v>か</v>
      </c>
      <c r="C211" s="17" t="s">
        <v>492</v>
      </c>
      <c r="D211" s="30" t="s">
        <v>493</v>
      </c>
      <c r="E211" s="31" t="s">
        <v>15</v>
      </c>
      <c r="F211" s="18" t="s">
        <v>325</v>
      </c>
    </row>
    <row r="212" spans="1:6" x14ac:dyDescent="0.2">
      <c r="A212" t="s">
        <v>12</v>
      </c>
      <c r="B212" t="str">
        <f t="shared" si="3"/>
        <v>か</v>
      </c>
      <c r="C212" s="19" t="s">
        <v>494</v>
      </c>
      <c r="D212" s="30" t="s">
        <v>495</v>
      </c>
      <c r="E212" s="31" t="s">
        <v>173</v>
      </c>
      <c r="F212" s="18" t="s">
        <v>325</v>
      </c>
    </row>
    <row r="213" spans="1:6" x14ac:dyDescent="0.2">
      <c r="A213" t="s">
        <v>12</v>
      </c>
      <c r="B213" t="str">
        <f t="shared" si="3"/>
        <v>か</v>
      </c>
      <c r="C213" s="19" t="s">
        <v>496</v>
      </c>
      <c r="D213" s="30" t="s">
        <v>497</v>
      </c>
      <c r="E213" s="31" t="s">
        <v>18</v>
      </c>
      <c r="F213" s="18" t="s">
        <v>325</v>
      </c>
    </row>
    <row r="214" spans="1:6" x14ac:dyDescent="0.2">
      <c r="A214" t="s">
        <v>12</v>
      </c>
      <c r="B214" t="str">
        <f t="shared" si="3"/>
        <v>か</v>
      </c>
      <c r="C214" s="19" t="s">
        <v>498</v>
      </c>
      <c r="D214" s="30" t="s">
        <v>499</v>
      </c>
      <c r="E214" s="31" t="s">
        <v>10</v>
      </c>
      <c r="F214" s="18" t="s">
        <v>325</v>
      </c>
    </row>
    <row r="215" spans="1:6" x14ac:dyDescent="0.2">
      <c r="A215" t="s">
        <v>12</v>
      </c>
      <c r="B215" t="str">
        <f t="shared" si="3"/>
        <v>か</v>
      </c>
      <c r="C215" s="19" t="s">
        <v>500</v>
      </c>
      <c r="D215" s="30" t="s">
        <v>501</v>
      </c>
      <c r="E215" s="31" t="s">
        <v>18</v>
      </c>
      <c r="F215" s="18" t="s">
        <v>325</v>
      </c>
    </row>
    <row r="216" spans="1:6" x14ac:dyDescent="0.2">
      <c r="A216" t="s">
        <v>12</v>
      </c>
      <c r="B216" t="str">
        <f t="shared" si="3"/>
        <v>か</v>
      </c>
      <c r="C216" s="19" t="s">
        <v>502</v>
      </c>
      <c r="D216" s="30" t="s">
        <v>503</v>
      </c>
      <c r="E216" s="31" t="s">
        <v>18</v>
      </c>
      <c r="F216" s="18" t="s">
        <v>325</v>
      </c>
    </row>
    <row r="217" spans="1:6" x14ac:dyDescent="0.2">
      <c r="A217" t="s">
        <v>12</v>
      </c>
      <c r="B217" t="str">
        <f t="shared" si="3"/>
        <v>か</v>
      </c>
      <c r="C217" s="19" t="s">
        <v>504</v>
      </c>
      <c r="D217" s="30" t="s">
        <v>505</v>
      </c>
      <c r="E217" s="31" t="s">
        <v>18</v>
      </c>
      <c r="F217" s="18" t="s">
        <v>325</v>
      </c>
    </row>
    <row r="218" spans="1:6" x14ac:dyDescent="0.2">
      <c r="A218" t="s">
        <v>12</v>
      </c>
      <c r="B218" t="str">
        <f t="shared" si="3"/>
        <v>か</v>
      </c>
      <c r="C218" s="19" t="s">
        <v>506</v>
      </c>
      <c r="D218" s="30" t="s">
        <v>506</v>
      </c>
      <c r="E218" s="31" t="s">
        <v>18</v>
      </c>
      <c r="F218" s="18" t="s">
        <v>3352</v>
      </c>
    </row>
    <row r="219" spans="1:6" ht="28" x14ac:dyDescent="0.2">
      <c r="A219" t="s">
        <v>12</v>
      </c>
      <c r="B219" t="str">
        <f t="shared" si="3"/>
        <v>か</v>
      </c>
      <c r="C219" s="17" t="s">
        <v>507</v>
      </c>
      <c r="D219" s="30" t="s">
        <v>508</v>
      </c>
      <c r="E219" s="31" t="s">
        <v>18</v>
      </c>
      <c r="F219" s="18" t="s">
        <v>325</v>
      </c>
    </row>
    <row r="220" spans="1:6" x14ac:dyDescent="0.2">
      <c r="A220" t="s">
        <v>12</v>
      </c>
      <c r="B220" t="str">
        <f t="shared" si="3"/>
        <v>か</v>
      </c>
      <c r="C220" s="39" t="s">
        <v>509</v>
      </c>
      <c r="D220" s="40" t="s">
        <v>510</v>
      </c>
      <c r="E220" s="42" t="s">
        <v>10</v>
      </c>
      <c r="F220" s="41" t="s">
        <v>325</v>
      </c>
    </row>
    <row r="221" spans="1:6" x14ac:dyDescent="0.2">
      <c r="A221" t="s">
        <v>12</v>
      </c>
      <c r="B221" t="str">
        <f t="shared" si="3"/>
        <v>か</v>
      </c>
      <c r="C221" s="19" t="s">
        <v>511</v>
      </c>
      <c r="D221" s="30" t="s">
        <v>512</v>
      </c>
      <c r="E221" s="31" t="s">
        <v>70</v>
      </c>
      <c r="F221" s="18" t="s">
        <v>347</v>
      </c>
    </row>
    <row r="222" spans="1:6" x14ac:dyDescent="0.2">
      <c r="A222" t="s">
        <v>12</v>
      </c>
      <c r="B222" t="str">
        <f t="shared" si="3"/>
        <v>か</v>
      </c>
      <c r="C222" s="19" t="s">
        <v>513</v>
      </c>
      <c r="D222" s="30" t="s">
        <v>514</v>
      </c>
      <c r="E222" s="31" t="s">
        <v>18</v>
      </c>
      <c r="F222" s="18" t="s">
        <v>331</v>
      </c>
    </row>
    <row r="223" spans="1:6" x14ac:dyDescent="0.2">
      <c r="A223" t="s">
        <v>12</v>
      </c>
      <c r="B223" t="str">
        <f t="shared" si="3"/>
        <v>か</v>
      </c>
      <c r="C223" s="19" t="s">
        <v>515</v>
      </c>
      <c r="D223" s="30" t="s">
        <v>516</v>
      </c>
      <c r="E223" s="31" t="s">
        <v>10</v>
      </c>
      <c r="F223" s="18" t="s">
        <v>325</v>
      </c>
    </row>
    <row r="224" spans="1:6" x14ac:dyDescent="0.2">
      <c r="A224" t="s">
        <v>12</v>
      </c>
      <c r="B224" t="str">
        <f t="shared" si="3"/>
        <v>か</v>
      </c>
      <c r="C224" s="19" t="s">
        <v>517</v>
      </c>
      <c r="D224" s="30" t="s">
        <v>518</v>
      </c>
      <c r="E224" s="31" t="s">
        <v>18</v>
      </c>
      <c r="F224" s="18" t="s">
        <v>325</v>
      </c>
    </row>
    <row r="225" spans="1:6" x14ac:dyDescent="0.2">
      <c r="A225" t="s">
        <v>12</v>
      </c>
      <c r="B225" t="str">
        <f t="shared" si="3"/>
        <v>か</v>
      </c>
      <c r="C225" s="19" t="s">
        <v>519</v>
      </c>
      <c r="D225" s="30" t="s">
        <v>520</v>
      </c>
      <c r="E225" s="31" t="s">
        <v>18</v>
      </c>
      <c r="F225" s="18" t="s">
        <v>331</v>
      </c>
    </row>
    <row r="226" spans="1:6" x14ac:dyDescent="0.2">
      <c r="A226" t="s">
        <v>12</v>
      </c>
      <c r="B226" t="str">
        <f t="shared" si="3"/>
        <v>か</v>
      </c>
      <c r="C226" s="19" t="s">
        <v>521</v>
      </c>
      <c r="D226" s="30" t="s">
        <v>522</v>
      </c>
      <c r="E226" s="31" t="s">
        <v>113</v>
      </c>
      <c r="F226" s="18" t="s">
        <v>325</v>
      </c>
    </row>
    <row r="227" spans="1:6" x14ac:dyDescent="0.2">
      <c r="A227" t="s">
        <v>12</v>
      </c>
      <c r="B227" t="str">
        <f t="shared" si="3"/>
        <v>か</v>
      </c>
      <c r="C227" s="19" t="s">
        <v>523</v>
      </c>
      <c r="D227" s="30" t="s">
        <v>524</v>
      </c>
      <c r="E227" s="31" t="s">
        <v>10</v>
      </c>
      <c r="F227" s="18" t="s">
        <v>325</v>
      </c>
    </row>
    <row r="228" spans="1:6" x14ac:dyDescent="0.2">
      <c r="A228" t="s">
        <v>12</v>
      </c>
      <c r="B228" t="str">
        <f t="shared" si="3"/>
        <v>か</v>
      </c>
      <c r="C228" s="19" t="s">
        <v>525</v>
      </c>
      <c r="D228" s="30" t="s">
        <v>526</v>
      </c>
      <c r="E228" s="31" t="s">
        <v>10</v>
      </c>
      <c r="F228" s="18" t="s">
        <v>325</v>
      </c>
    </row>
    <row r="229" spans="1:6" x14ac:dyDescent="0.2">
      <c r="A229" t="s">
        <v>12</v>
      </c>
      <c r="B229" t="str">
        <f t="shared" si="3"/>
        <v>か</v>
      </c>
      <c r="C229" s="19" t="s">
        <v>527</v>
      </c>
      <c r="D229" s="30" t="s">
        <v>528</v>
      </c>
      <c r="E229" s="31" t="s">
        <v>113</v>
      </c>
      <c r="F229" s="18" t="s">
        <v>325</v>
      </c>
    </row>
    <row r="230" spans="1:6" x14ac:dyDescent="0.2">
      <c r="A230" t="s">
        <v>12</v>
      </c>
      <c r="B230" t="str">
        <f t="shared" si="3"/>
        <v>か</v>
      </c>
      <c r="C230" s="19" t="s">
        <v>529</v>
      </c>
      <c r="D230" s="30" t="s">
        <v>530</v>
      </c>
      <c r="E230" s="31" t="s">
        <v>10</v>
      </c>
      <c r="F230" s="18" t="s">
        <v>325</v>
      </c>
    </row>
    <row r="231" spans="1:6" x14ac:dyDescent="0.2">
      <c r="A231" t="s">
        <v>12</v>
      </c>
      <c r="B231" t="str">
        <f t="shared" si="3"/>
        <v>か</v>
      </c>
      <c r="C231" s="19" t="s">
        <v>531</v>
      </c>
      <c r="D231" s="30" t="s">
        <v>532</v>
      </c>
      <c r="E231" s="31" t="s">
        <v>533</v>
      </c>
      <c r="F231" s="18" t="s">
        <v>325</v>
      </c>
    </row>
    <row r="232" spans="1:6" ht="28" x14ac:dyDescent="0.2">
      <c r="A232" t="s">
        <v>12</v>
      </c>
      <c r="B232" t="str">
        <f t="shared" si="3"/>
        <v>か</v>
      </c>
      <c r="C232" s="19" t="s">
        <v>534</v>
      </c>
      <c r="D232" s="30" t="s">
        <v>535</v>
      </c>
      <c r="E232" s="31" t="s">
        <v>113</v>
      </c>
      <c r="F232" s="18" t="s">
        <v>325</v>
      </c>
    </row>
    <row r="233" spans="1:6" ht="28" x14ac:dyDescent="0.2">
      <c r="A233" t="s">
        <v>12</v>
      </c>
      <c r="B233" t="str">
        <f t="shared" si="3"/>
        <v>か</v>
      </c>
      <c r="C233" s="19" t="s">
        <v>536</v>
      </c>
      <c r="D233" s="30" t="s">
        <v>537</v>
      </c>
      <c r="E233" s="31" t="s">
        <v>10</v>
      </c>
      <c r="F233" s="18" t="s">
        <v>325</v>
      </c>
    </row>
    <row r="234" spans="1:6" x14ac:dyDescent="0.2">
      <c r="A234" t="s">
        <v>12</v>
      </c>
      <c r="B234" t="str">
        <f t="shared" si="3"/>
        <v>か</v>
      </c>
      <c r="C234" s="19" t="s">
        <v>538</v>
      </c>
      <c r="D234" s="30" t="s">
        <v>539</v>
      </c>
      <c r="E234" s="31" t="s">
        <v>10</v>
      </c>
      <c r="F234" s="18" t="s">
        <v>325</v>
      </c>
    </row>
    <row r="235" spans="1:6" x14ac:dyDescent="0.2">
      <c r="A235" t="s">
        <v>12</v>
      </c>
      <c r="B235" t="str">
        <f t="shared" si="3"/>
        <v>か</v>
      </c>
      <c r="C235" s="19" t="s">
        <v>540</v>
      </c>
      <c r="D235" s="30" t="s">
        <v>541</v>
      </c>
      <c r="E235" s="31" t="s">
        <v>18</v>
      </c>
      <c r="F235" s="18" t="s">
        <v>325</v>
      </c>
    </row>
    <row r="236" spans="1:6" x14ac:dyDescent="0.2">
      <c r="A236" t="s">
        <v>12</v>
      </c>
      <c r="B236" t="str">
        <f t="shared" si="3"/>
        <v>か</v>
      </c>
      <c r="C236" s="19" t="s">
        <v>542</v>
      </c>
      <c r="D236" s="30" t="s">
        <v>543</v>
      </c>
      <c r="E236" s="31" t="s">
        <v>18</v>
      </c>
      <c r="F236" s="18" t="s">
        <v>3353</v>
      </c>
    </row>
    <row r="237" spans="1:6" x14ac:dyDescent="0.2">
      <c r="A237" t="s">
        <v>12</v>
      </c>
      <c r="B237" t="str">
        <f t="shared" si="3"/>
        <v>か</v>
      </c>
      <c r="C237" s="19" t="s">
        <v>544</v>
      </c>
      <c r="D237" s="30" t="s">
        <v>545</v>
      </c>
      <c r="E237" s="31" t="s">
        <v>10</v>
      </c>
      <c r="F237" s="18" t="s">
        <v>325</v>
      </c>
    </row>
    <row r="238" spans="1:6" ht="98" x14ac:dyDescent="0.2">
      <c r="A238" t="s">
        <v>12</v>
      </c>
      <c r="B238" t="str">
        <f t="shared" si="3"/>
        <v>か</v>
      </c>
      <c r="C238" s="19" t="s">
        <v>546</v>
      </c>
      <c r="D238" s="30" t="s">
        <v>547</v>
      </c>
      <c r="E238" s="31" t="s">
        <v>26</v>
      </c>
      <c r="F238" s="18" t="s">
        <v>328</v>
      </c>
    </row>
    <row r="239" spans="1:6" x14ac:dyDescent="0.2">
      <c r="A239" t="s">
        <v>12</v>
      </c>
      <c r="B239" t="str">
        <f t="shared" si="3"/>
        <v>か</v>
      </c>
      <c r="C239" s="19" t="s">
        <v>548</v>
      </c>
      <c r="D239" s="30" t="s">
        <v>549</v>
      </c>
      <c r="E239" s="31" t="s">
        <v>70</v>
      </c>
      <c r="F239" s="18" t="s">
        <v>347</v>
      </c>
    </row>
    <row r="240" spans="1:6" x14ac:dyDescent="0.2">
      <c r="A240" t="s">
        <v>12</v>
      </c>
      <c r="B240" t="str">
        <f t="shared" si="3"/>
        <v>か</v>
      </c>
      <c r="C240" s="17" t="s">
        <v>550</v>
      </c>
      <c r="D240" s="30" t="s">
        <v>551</v>
      </c>
      <c r="E240" s="31" t="s">
        <v>113</v>
      </c>
      <c r="F240" s="18" t="s">
        <v>552</v>
      </c>
    </row>
    <row r="241" spans="1:6" x14ac:dyDescent="0.2">
      <c r="A241" t="s">
        <v>12</v>
      </c>
      <c r="B241" t="str">
        <f t="shared" si="3"/>
        <v>か</v>
      </c>
      <c r="C241" s="19" t="s">
        <v>553</v>
      </c>
      <c r="D241" s="30" t="s">
        <v>554</v>
      </c>
      <c r="E241" s="31" t="s">
        <v>18</v>
      </c>
      <c r="F241" s="18" t="s">
        <v>325</v>
      </c>
    </row>
    <row r="242" spans="1:6" x14ac:dyDescent="0.2">
      <c r="A242" t="s">
        <v>12</v>
      </c>
      <c r="B242" t="str">
        <f t="shared" si="3"/>
        <v>か</v>
      </c>
      <c r="C242" s="19" t="s">
        <v>555</v>
      </c>
      <c r="D242" s="30" t="s">
        <v>556</v>
      </c>
      <c r="E242" s="31" t="s">
        <v>70</v>
      </c>
      <c r="F242" s="18" t="s">
        <v>347</v>
      </c>
    </row>
    <row r="243" spans="1:6" ht="56" x14ac:dyDescent="0.2">
      <c r="A243" t="s">
        <v>12</v>
      </c>
      <c r="B243" t="str">
        <f t="shared" si="3"/>
        <v>か</v>
      </c>
      <c r="C243" s="19" t="s">
        <v>557</v>
      </c>
      <c r="D243" s="30" t="s">
        <v>558</v>
      </c>
      <c r="E243" s="31" t="s">
        <v>26</v>
      </c>
      <c r="F243" s="18" t="s">
        <v>3363</v>
      </c>
    </row>
    <row r="244" spans="1:6" x14ac:dyDescent="0.2">
      <c r="A244" t="s">
        <v>12</v>
      </c>
      <c r="B244" t="str">
        <f t="shared" si="3"/>
        <v>か</v>
      </c>
      <c r="C244" s="39" t="s">
        <v>559</v>
      </c>
      <c r="D244" s="40" t="s">
        <v>560</v>
      </c>
      <c r="E244" s="42" t="s">
        <v>18</v>
      </c>
      <c r="F244" s="41" t="s">
        <v>325</v>
      </c>
    </row>
    <row r="245" spans="1:6" x14ac:dyDescent="0.2">
      <c r="A245" t="s">
        <v>12</v>
      </c>
      <c r="B245" t="str">
        <f t="shared" si="3"/>
        <v>か</v>
      </c>
      <c r="C245" s="19" t="s">
        <v>561</v>
      </c>
      <c r="D245" s="30" t="s">
        <v>562</v>
      </c>
      <c r="E245" s="31" t="s">
        <v>18</v>
      </c>
      <c r="F245" s="18" t="s">
        <v>325</v>
      </c>
    </row>
    <row r="246" spans="1:6" x14ac:dyDescent="0.2">
      <c r="A246" t="s">
        <v>12</v>
      </c>
      <c r="B246" t="str">
        <f t="shared" si="3"/>
        <v>か</v>
      </c>
      <c r="C246" s="17" t="s">
        <v>563</v>
      </c>
      <c r="D246" s="30" t="s">
        <v>564</v>
      </c>
      <c r="E246" s="31" t="s">
        <v>10</v>
      </c>
      <c r="F246" s="18" t="s">
        <v>325</v>
      </c>
    </row>
    <row r="247" spans="1:6" ht="28" x14ac:dyDescent="0.2">
      <c r="A247" t="s">
        <v>12</v>
      </c>
      <c r="B247" t="str">
        <f t="shared" si="3"/>
        <v>か</v>
      </c>
      <c r="C247" s="17" t="s">
        <v>565</v>
      </c>
      <c r="D247" s="30" t="s">
        <v>566</v>
      </c>
      <c r="E247" s="31" t="s">
        <v>15</v>
      </c>
      <c r="F247" s="18" t="s">
        <v>325</v>
      </c>
    </row>
    <row r="248" spans="1:6" x14ac:dyDescent="0.2">
      <c r="A248" t="s">
        <v>12</v>
      </c>
      <c r="B248" t="str">
        <f t="shared" si="3"/>
        <v>か</v>
      </c>
      <c r="C248" s="19" t="s">
        <v>567</v>
      </c>
      <c r="D248" s="30" t="s">
        <v>568</v>
      </c>
      <c r="E248" s="31" t="s">
        <v>70</v>
      </c>
      <c r="F248" s="18" t="s">
        <v>569</v>
      </c>
    </row>
    <row r="249" spans="1:6" ht="42" x14ac:dyDescent="0.2">
      <c r="A249" t="s">
        <v>12</v>
      </c>
      <c r="B249" t="str">
        <f t="shared" si="3"/>
        <v>か</v>
      </c>
      <c r="C249" s="19" t="s">
        <v>570</v>
      </c>
      <c r="D249" s="30" t="s">
        <v>571</v>
      </c>
      <c r="E249" s="31" t="s">
        <v>26</v>
      </c>
      <c r="F249" s="18" t="s">
        <v>471</v>
      </c>
    </row>
    <row r="250" spans="1:6" x14ac:dyDescent="0.2">
      <c r="A250" t="s">
        <v>12</v>
      </c>
      <c r="B250" t="str">
        <f t="shared" si="3"/>
        <v>か</v>
      </c>
      <c r="C250" s="19" t="s">
        <v>572</v>
      </c>
      <c r="D250" s="30" t="s">
        <v>573</v>
      </c>
      <c r="E250" s="31" t="s">
        <v>10</v>
      </c>
      <c r="F250" s="18" t="s">
        <v>325</v>
      </c>
    </row>
    <row r="251" spans="1:6" x14ac:dyDescent="0.2">
      <c r="A251" t="s">
        <v>12</v>
      </c>
      <c r="B251" t="str">
        <f t="shared" si="3"/>
        <v>か</v>
      </c>
      <c r="C251" s="17" t="s">
        <v>574</v>
      </c>
      <c r="D251" s="30" t="s">
        <v>575</v>
      </c>
      <c r="E251" s="31" t="s">
        <v>94</v>
      </c>
      <c r="F251" s="18" t="s">
        <v>325</v>
      </c>
    </row>
    <row r="252" spans="1:6" x14ac:dyDescent="0.2">
      <c r="A252" t="s">
        <v>12</v>
      </c>
      <c r="B252" t="str">
        <f t="shared" si="3"/>
        <v>か</v>
      </c>
      <c r="C252" s="19" t="s">
        <v>576</v>
      </c>
      <c r="D252" s="30" t="s">
        <v>577</v>
      </c>
      <c r="E252" s="31" t="s">
        <v>94</v>
      </c>
      <c r="F252" s="18" t="s">
        <v>325</v>
      </c>
    </row>
    <row r="253" spans="1:6" x14ac:dyDescent="0.2">
      <c r="A253" t="s">
        <v>12</v>
      </c>
      <c r="B253" t="str">
        <f t="shared" si="3"/>
        <v>か</v>
      </c>
      <c r="C253" s="19" t="s">
        <v>578</v>
      </c>
      <c r="D253" s="30" t="s">
        <v>579</v>
      </c>
      <c r="E253" s="31" t="s">
        <v>10</v>
      </c>
      <c r="F253" s="18" t="s">
        <v>325</v>
      </c>
    </row>
    <row r="254" spans="1:6" x14ac:dyDescent="0.2">
      <c r="A254" t="s">
        <v>12</v>
      </c>
      <c r="B254" t="str">
        <f t="shared" si="3"/>
        <v>か</v>
      </c>
      <c r="C254" s="19" t="s">
        <v>580</v>
      </c>
      <c r="D254" s="30" t="s">
        <v>581</v>
      </c>
      <c r="E254" s="31" t="s">
        <v>10</v>
      </c>
      <c r="F254" s="18" t="s">
        <v>325</v>
      </c>
    </row>
    <row r="255" spans="1:6" x14ac:dyDescent="0.2">
      <c r="A255" t="s">
        <v>12</v>
      </c>
      <c r="B255" t="str">
        <f t="shared" si="3"/>
        <v>か</v>
      </c>
      <c r="C255" s="19" t="s">
        <v>582</v>
      </c>
      <c r="D255" s="30" t="s">
        <v>583</v>
      </c>
      <c r="E255" s="31" t="s">
        <v>10</v>
      </c>
      <c r="F255" s="18" t="s">
        <v>325</v>
      </c>
    </row>
    <row r="256" spans="1:6" x14ac:dyDescent="0.2">
      <c r="A256" t="s">
        <v>12</v>
      </c>
      <c r="B256" t="str">
        <f t="shared" si="3"/>
        <v>か</v>
      </c>
      <c r="C256" s="19" t="s">
        <v>584</v>
      </c>
      <c r="D256" s="30" t="s">
        <v>585</v>
      </c>
      <c r="E256" s="31" t="s">
        <v>18</v>
      </c>
      <c r="F256" s="18" t="s">
        <v>586</v>
      </c>
    </row>
    <row r="257" spans="1:6" ht="28" x14ac:dyDescent="0.2">
      <c r="A257" t="s">
        <v>12</v>
      </c>
      <c r="B257" t="str">
        <f t="shared" si="3"/>
        <v>か</v>
      </c>
      <c r="C257" s="19" t="s">
        <v>587</v>
      </c>
      <c r="D257" s="30" t="s">
        <v>588</v>
      </c>
      <c r="E257" s="31" t="s">
        <v>32</v>
      </c>
      <c r="F257" s="18" t="s">
        <v>320</v>
      </c>
    </row>
    <row r="258" spans="1:6" ht="28" x14ac:dyDescent="0.2">
      <c r="A258" t="s">
        <v>12</v>
      </c>
      <c r="B258" t="str">
        <f t="shared" si="3"/>
        <v>か</v>
      </c>
      <c r="C258" s="21" t="s">
        <v>589</v>
      </c>
      <c r="D258" s="32" t="s">
        <v>590</v>
      </c>
      <c r="E258" s="33" t="s">
        <v>166</v>
      </c>
      <c r="F258" s="22" t="s">
        <v>591</v>
      </c>
    </row>
    <row r="259" spans="1:6" x14ac:dyDescent="0.2">
      <c r="A259" t="s">
        <v>12</v>
      </c>
      <c r="B259" t="str">
        <f t="shared" si="3"/>
        <v>か</v>
      </c>
      <c r="C259" s="19" t="s">
        <v>592</v>
      </c>
      <c r="D259" s="30" t="s">
        <v>593</v>
      </c>
      <c r="E259" s="31" t="s">
        <v>173</v>
      </c>
      <c r="F259" s="18" t="s">
        <v>325</v>
      </c>
    </row>
    <row r="260" spans="1:6" x14ac:dyDescent="0.2">
      <c r="A260" t="s">
        <v>12</v>
      </c>
      <c r="B260" t="str">
        <f t="shared" si="3"/>
        <v>か</v>
      </c>
      <c r="C260" s="19" t="s">
        <v>594</v>
      </c>
      <c r="D260" s="30" t="s">
        <v>595</v>
      </c>
      <c r="E260" s="31" t="s">
        <v>10</v>
      </c>
      <c r="F260" s="18" t="s">
        <v>325</v>
      </c>
    </row>
    <row r="261" spans="1:6" ht="28.5" customHeight="1" x14ac:dyDescent="0.2">
      <c r="A261" t="s">
        <v>12</v>
      </c>
      <c r="B261" t="str">
        <f t="shared" si="3"/>
        <v>か</v>
      </c>
      <c r="C261" s="19" t="s">
        <v>596</v>
      </c>
      <c r="D261" s="30" t="s">
        <v>597</v>
      </c>
      <c r="E261" s="31" t="s">
        <v>18</v>
      </c>
      <c r="F261" s="18" t="s">
        <v>598</v>
      </c>
    </row>
    <row r="262" spans="1:6" x14ac:dyDescent="0.2">
      <c r="A262" t="s">
        <v>12</v>
      </c>
      <c r="B262" t="str">
        <f t="shared" si="3"/>
        <v>か</v>
      </c>
      <c r="C262" s="19" t="s">
        <v>599</v>
      </c>
      <c r="D262" s="30" t="s">
        <v>600</v>
      </c>
      <c r="E262" s="31" t="s">
        <v>18</v>
      </c>
      <c r="F262" s="18" t="s">
        <v>3354</v>
      </c>
    </row>
    <row r="263" spans="1:6" ht="70" x14ac:dyDescent="0.2">
      <c r="A263" t="s">
        <v>12</v>
      </c>
      <c r="B263" t="str">
        <f t="shared" si="3"/>
        <v>か</v>
      </c>
      <c r="C263" s="21" t="s">
        <v>601</v>
      </c>
      <c r="D263" s="32" t="s">
        <v>602</v>
      </c>
      <c r="E263" s="33" t="s">
        <v>26</v>
      </c>
      <c r="F263" s="22" t="s">
        <v>603</v>
      </c>
    </row>
    <row r="264" spans="1:6" ht="28.5" customHeight="1" x14ac:dyDescent="0.2">
      <c r="A264" t="s">
        <v>12</v>
      </c>
      <c r="B264" t="str">
        <f t="shared" si="3"/>
        <v>か</v>
      </c>
      <c r="C264" s="19" t="s">
        <v>604</v>
      </c>
      <c r="D264" s="30" t="s">
        <v>605</v>
      </c>
      <c r="E264" s="31" t="s">
        <v>18</v>
      </c>
      <c r="F264" s="18" t="s">
        <v>325</v>
      </c>
    </row>
    <row r="265" spans="1:6" ht="28" x14ac:dyDescent="0.2">
      <c r="A265" t="s">
        <v>12</v>
      </c>
      <c r="B265" t="str">
        <f t="shared" si="3"/>
        <v>か</v>
      </c>
      <c r="C265" s="19" t="s">
        <v>606</v>
      </c>
      <c r="D265" s="30" t="s">
        <v>607</v>
      </c>
      <c r="E265" s="31" t="s">
        <v>10</v>
      </c>
      <c r="F265" s="18" t="s">
        <v>325</v>
      </c>
    </row>
    <row r="266" spans="1:6" x14ac:dyDescent="0.2">
      <c r="A266" t="s">
        <v>12</v>
      </c>
      <c r="B266" t="str">
        <f t="shared" si="3"/>
        <v>か</v>
      </c>
      <c r="C266" s="19" t="s">
        <v>608</v>
      </c>
      <c r="D266" s="30" t="s">
        <v>609</v>
      </c>
      <c r="E266" s="31" t="s">
        <v>10</v>
      </c>
      <c r="F266" s="18" t="s">
        <v>325</v>
      </c>
    </row>
    <row r="267" spans="1:6" x14ac:dyDescent="0.2">
      <c r="A267" t="s">
        <v>12</v>
      </c>
      <c r="B267" t="str">
        <f t="shared" si="3"/>
        <v>か</v>
      </c>
      <c r="C267" s="19" t="s">
        <v>610</v>
      </c>
      <c r="D267" s="30" t="s">
        <v>611</v>
      </c>
      <c r="E267" s="31" t="s">
        <v>18</v>
      </c>
      <c r="F267" s="18" t="s">
        <v>325</v>
      </c>
    </row>
    <row r="268" spans="1:6" x14ac:dyDescent="0.2">
      <c r="A268" t="s">
        <v>12</v>
      </c>
      <c r="B268" t="str">
        <f t="shared" si="3"/>
        <v>か</v>
      </c>
      <c r="C268" s="19" t="s">
        <v>612</v>
      </c>
      <c r="D268" s="30" t="s">
        <v>613</v>
      </c>
      <c r="E268" s="31" t="s">
        <v>18</v>
      </c>
      <c r="F268" s="18" t="s">
        <v>325</v>
      </c>
    </row>
    <row r="269" spans="1:6" ht="42" x14ac:dyDescent="0.2">
      <c r="A269" t="s">
        <v>12</v>
      </c>
      <c r="B269" t="str">
        <f t="shared" si="3"/>
        <v>か</v>
      </c>
      <c r="C269" s="19" t="s">
        <v>614</v>
      </c>
      <c r="D269" s="30" t="s">
        <v>615</v>
      </c>
      <c r="E269" s="31" t="s">
        <v>26</v>
      </c>
      <c r="F269" s="18" t="s">
        <v>404</v>
      </c>
    </row>
    <row r="270" spans="1:6" x14ac:dyDescent="0.2">
      <c r="A270" t="s">
        <v>12</v>
      </c>
      <c r="B270" t="str">
        <f t="shared" ref="B270:B337" si="4">VLOOKUP(CODE(D270),文字コード表,2,1)</f>
        <v>か</v>
      </c>
      <c r="C270" s="19" t="s">
        <v>616</v>
      </c>
      <c r="D270" s="30" t="s">
        <v>617</v>
      </c>
      <c r="E270" s="31" t="s">
        <v>18</v>
      </c>
      <c r="F270" s="18" t="s">
        <v>325</v>
      </c>
    </row>
    <row r="271" spans="1:6" x14ac:dyDescent="0.2">
      <c r="A271" t="s">
        <v>12</v>
      </c>
      <c r="B271" t="str">
        <f t="shared" si="4"/>
        <v>か</v>
      </c>
      <c r="C271" s="19" t="s">
        <v>618</v>
      </c>
      <c r="D271" s="30" t="s">
        <v>619</v>
      </c>
      <c r="E271" s="31" t="s">
        <v>113</v>
      </c>
      <c r="F271" s="18" t="s">
        <v>325</v>
      </c>
    </row>
    <row r="272" spans="1:6" x14ac:dyDescent="0.2">
      <c r="A272" t="s">
        <v>12</v>
      </c>
      <c r="B272" t="str">
        <f t="shared" si="4"/>
        <v>か</v>
      </c>
      <c r="C272" s="19" t="s">
        <v>620</v>
      </c>
      <c r="D272" s="30" t="s">
        <v>621</v>
      </c>
      <c r="E272" s="31" t="s">
        <v>18</v>
      </c>
      <c r="F272" s="18" t="s">
        <v>3352</v>
      </c>
    </row>
    <row r="273" spans="1:6" ht="42" x14ac:dyDescent="0.2">
      <c r="A273" t="s">
        <v>12</v>
      </c>
      <c r="B273" t="str">
        <f t="shared" si="4"/>
        <v>か</v>
      </c>
      <c r="C273" s="19" t="s">
        <v>622</v>
      </c>
      <c r="D273" s="30" t="s">
        <v>623</v>
      </c>
      <c r="E273" s="31" t="s">
        <v>10</v>
      </c>
      <c r="F273" s="18" t="s">
        <v>3355</v>
      </c>
    </row>
    <row r="274" spans="1:6" x14ac:dyDescent="0.2">
      <c r="A274" t="s">
        <v>12</v>
      </c>
      <c r="B274" t="str">
        <f t="shared" si="4"/>
        <v>か</v>
      </c>
      <c r="C274" s="39" t="s">
        <v>624</v>
      </c>
      <c r="D274" s="40" t="s">
        <v>625</v>
      </c>
      <c r="E274" s="42" t="s">
        <v>3322</v>
      </c>
      <c r="F274" s="41" t="s">
        <v>325</v>
      </c>
    </row>
    <row r="275" spans="1:6" ht="56" x14ac:dyDescent="0.2">
      <c r="A275" t="s">
        <v>12</v>
      </c>
      <c r="B275" t="str">
        <f t="shared" si="4"/>
        <v>か</v>
      </c>
      <c r="C275" s="39" t="s">
        <v>626</v>
      </c>
      <c r="D275" s="40" t="s">
        <v>627</v>
      </c>
      <c r="E275" s="42" t="s">
        <v>26</v>
      </c>
      <c r="F275" s="41" t="s">
        <v>628</v>
      </c>
    </row>
    <row r="276" spans="1:6" ht="28.5" customHeight="1" x14ac:dyDescent="0.2">
      <c r="A276" t="s">
        <v>12</v>
      </c>
      <c r="B276" t="str">
        <f t="shared" si="4"/>
        <v>か</v>
      </c>
      <c r="C276" s="39" t="s">
        <v>629</v>
      </c>
      <c r="D276" s="40" t="s">
        <v>630</v>
      </c>
      <c r="E276" s="42" t="s">
        <v>70</v>
      </c>
      <c r="F276" s="41" t="s">
        <v>347</v>
      </c>
    </row>
    <row r="277" spans="1:6" ht="28" x14ac:dyDescent="0.2">
      <c r="A277" t="s">
        <v>12</v>
      </c>
      <c r="B277" t="str">
        <f t="shared" si="4"/>
        <v>か</v>
      </c>
      <c r="C277" s="39" t="s">
        <v>631</v>
      </c>
      <c r="D277" s="40" t="s">
        <v>632</v>
      </c>
      <c r="E277" s="42" t="s">
        <v>26</v>
      </c>
      <c r="F277" s="41" t="s">
        <v>3364</v>
      </c>
    </row>
    <row r="278" spans="1:6" ht="40.5" customHeight="1" x14ac:dyDescent="0.2">
      <c r="A278" t="s">
        <v>12</v>
      </c>
      <c r="B278" t="str">
        <f t="shared" si="4"/>
        <v>か</v>
      </c>
      <c r="C278" s="39" t="s">
        <v>633</v>
      </c>
      <c r="D278" s="40" t="s">
        <v>634</v>
      </c>
      <c r="E278" s="42" t="s">
        <v>3322</v>
      </c>
      <c r="F278" s="41" t="s">
        <v>3332</v>
      </c>
    </row>
    <row r="279" spans="1:6" x14ac:dyDescent="0.2">
      <c r="A279" t="s">
        <v>12</v>
      </c>
      <c r="B279" t="str">
        <f t="shared" si="4"/>
        <v>か</v>
      </c>
      <c r="C279" s="19" t="s">
        <v>635</v>
      </c>
      <c r="D279" s="30" t="s">
        <v>636</v>
      </c>
      <c r="E279" s="31" t="s">
        <v>70</v>
      </c>
      <c r="F279" s="18" t="s">
        <v>637</v>
      </c>
    </row>
    <row r="280" spans="1:6" ht="42" x14ac:dyDescent="0.2">
      <c r="A280" t="s">
        <v>12</v>
      </c>
      <c r="B280" t="str">
        <f t="shared" si="4"/>
        <v>か</v>
      </c>
      <c r="C280" s="19" t="s">
        <v>638</v>
      </c>
      <c r="D280" s="30" t="s">
        <v>639</v>
      </c>
      <c r="E280" s="31" t="s">
        <v>26</v>
      </c>
      <c r="F280" s="18" t="s">
        <v>640</v>
      </c>
    </row>
    <row r="281" spans="1:6" ht="28" x14ac:dyDescent="0.2">
      <c r="A281" t="s">
        <v>12</v>
      </c>
      <c r="B281" t="str">
        <f t="shared" si="4"/>
        <v>か</v>
      </c>
      <c r="C281" s="19" t="s">
        <v>641</v>
      </c>
      <c r="D281" s="30" t="s">
        <v>642</v>
      </c>
      <c r="E281" s="31" t="s">
        <v>18</v>
      </c>
      <c r="F281" s="18" t="s">
        <v>3352</v>
      </c>
    </row>
    <row r="282" spans="1:6" x14ac:dyDescent="0.2">
      <c r="A282" t="s">
        <v>12</v>
      </c>
      <c r="B282" t="str">
        <f t="shared" si="4"/>
        <v>か</v>
      </c>
      <c r="C282" s="17" t="s">
        <v>643</v>
      </c>
      <c r="D282" s="30" t="s">
        <v>644</v>
      </c>
      <c r="E282" s="31" t="s">
        <v>10</v>
      </c>
      <c r="F282" s="18" t="s">
        <v>3352</v>
      </c>
    </row>
    <row r="283" spans="1:6" x14ac:dyDescent="0.2">
      <c r="A283" t="s">
        <v>12</v>
      </c>
      <c r="B283" t="str">
        <f t="shared" si="4"/>
        <v>か</v>
      </c>
      <c r="C283" s="19" t="s">
        <v>645</v>
      </c>
      <c r="D283" s="30" t="s">
        <v>646</v>
      </c>
      <c r="E283" s="31" t="s">
        <v>18</v>
      </c>
      <c r="F283" s="18" t="s">
        <v>331</v>
      </c>
    </row>
    <row r="284" spans="1:6" x14ac:dyDescent="0.2">
      <c r="A284" t="s">
        <v>12</v>
      </c>
      <c r="B284" t="str">
        <f t="shared" si="4"/>
        <v>か</v>
      </c>
      <c r="C284" s="19" t="s">
        <v>647</v>
      </c>
      <c r="D284" s="30" t="s">
        <v>648</v>
      </c>
      <c r="E284" s="31" t="s">
        <v>10</v>
      </c>
      <c r="F284" s="18" t="s">
        <v>325</v>
      </c>
    </row>
    <row r="285" spans="1:6" x14ac:dyDescent="0.2">
      <c r="A285" t="s">
        <v>12</v>
      </c>
      <c r="B285" t="str">
        <f t="shared" si="4"/>
        <v>か</v>
      </c>
      <c r="C285" s="19" t="s">
        <v>649</v>
      </c>
      <c r="D285" s="30" t="s">
        <v>650</v>
      </c>
      <c r="E285" s="31" t="s">
        <v>10</v>
      </c>
      <c r="F285" s="18" t="s">
        <v>325</v>
      </c>
    </row>
    <row r="286" spans="1:6" x14ac:dyDescent="0.2">
      <c r="A286" t="s">
        <v>12</v>
      </c>
      <c r="B286" t="str">
        <f t="shared" si="4"/>
        <v>か</v>
      </c>
      <c r="C286" s="19" t="s">
        <v>651</v>
      </c>
      <c r="D286" s="30" t="s">
        <v>652</v>
      </c>
      <c r="E286" s="31" t="s">
        <v>10</v>
      </c>
      <c r="F286" s="18" t="s">
        <v>325</v>
      </c>
    </row>
    <row r="287" spans="1:6" x14ac:dyDescent="0.2">
      <c r="A287" t="s">
        <v>12</v>
      </c>
      <c r="B287" t="str">
        <f t="shared" si="4"/>
        <v>か</v>
      </c>
      <c r="C287" s="19" t="s">
        <v>653</v>
      </c>
      <c r="D287" s="30" t="s">
        <v>654</v>
      </c>
      <c r="E287" s="31" t="s">
        <v>113</v>
      </c>
      <c r="F287" s="18" t="s">
        <v>325</v>
      </c>
    </row>
    <row r="288" spans="1:6" x14ac:dyDescent="0.2">
      <c r="A288" t="s">
        <v>12</v>
      </c>
      <c r="B288" t="str">
        <f t="shared" si="4"/>
        <v>か</v>
      </c>
      <c r="C288" s="19" t="s">
        <v>655</v>
      </c>
      <c r="D288" s="30" t="s">
        <v>656</v>
      </c>
      <c r="E288" s="31" t="s">
        <v>18</v>
      </c>
      <c r="F288" s="18" t="s">
        <v>657</v>
      </c>
    </row>
    <row r="289" spans="1:6" ht="56" x14ac:dyDescent="0.2">
      <c r="A289" t="s">
        <v>12</v>
      </c>
      <c r="B289" t="str">
        <f t="shared" si="4"/>
        <v>か</v>
      </c>
      <c r="C289" s="19" t="s">
        <v>658</v>
      </c>
      <c r="D289" s="30" t="s">
        <v>659</v>
      </c>
      <c r="E289" s="31" t="s">
        <v>26</v>
      </c>
      <c r="F289" s="18" t="s">
        <v>660</v>
      </c>
    </row>
    <row r="290" spans="1:6" ht="56" x14ac:dyDescent="0.2">
      <c r="A290" t="s">
        <v>12</v>
      </c>
      <c r="B290" t="str">
        <f t="shared" si="4"/>
        <v>か</v>
      </c>
      <c r="C290" s="19" t="s">
        <v>661</v>
      </c>
      <c r="D290" s="30" t="s">
        <v>662</v>
      </c>
      <c r="E290" s="31" t="s">
        <v>26</v>
      </c>
      <c r="F290" s="18" t="s">
        <v>663</v>
      </c>
    </row>
    <row r="291" spans="1:6" x14ac:dyDescent="0.2">
      <c r="A291" t="s">
        <v>12</v>
      </c>
      <c r="B291" t="str">
        <f t="shared" si="4"/>
        <v>か</v>
      </c>
      <c r="C291" s="19" t="s">
        <v>664</v>
      </c>
      <c r="D291" s="30" t="s">
        <v>665</v>
      </c>
      <c r="E291" s="31" t="s">
        <v>18</v>
      </c>
      <c r="F291" s="18" t="s">
        <v>657</v>
      </c>
    </row>
    <row r="292" spans="1:6" x14ac:dyDescent="0.2">
      <c r="A292" t="s">
        <v>12</v>
      </c>
      <c r="B292" t="str">
        <f t="shared" si="4"/>
        <v>か</v>
      </c>
      <c r="C292" s="19" t="s">
        <v>666</v>
      </c>
      <c r="D292" s="30" t="s">
        <v>667</v>
      </c>
      <c r="E292" s="31" t="s">
        <v>70</v>
      </c>
      <c r="F292" s="18" t="s">
        <v>347</v>
      </c>
    </row>
    <row r="293" spans="1:6" ht="28" x14ac:dyDescent="0.2">
      <c r="C293" s="19" t="s">
        <v>668</v>
      </c>
      <c r="D293" s="30"/>
      <c r="E293" s="31" t="s">
        <v>110</v>
      </c>
      <c r="F293" s="18" t="s">
        <v>3356</v>
      </c>
    </row>
    <row r="294" spans="1:6" x14ac:dyDescent="0.2">
      <c r="C294" s="19" t="s">
        <v>669</v>
      </c>
      <c r="D294" s="30"/>
      <c r="E294" s="31" t="s">
        <v>357</v>
      </c>
      <c r="F294" s="18" t="s">
        <v>3356</v>
      </c>
    </row>
    <row r="295" spans="1:6" x14ac:dyDescent="0.2">
      <c r="A295" t="s">
        <v>12</v>
      </c>
      <c r="B295" t="str">
        <f t="shared" si="4"/>
        <v>か</v>
      </c>
      <c r="C295" s="19" t="s">
        <v>670</v>
      </c>
      <c r="D295" s="30" t="s">
        <v>671</v>
      </c>
      <c r="E295" s="31" t="s">
        <v>10</v>
      </c>
      <c r="F295" s="18" t="s">
        <v>325</v>
      </c>
    </row>
    <row r="296" spans="1:6" ht="56" x14ac:dyDescent="0.2">
      <c r="A296" t="s">
        <v>12</v>
      </c>
      <c r="B296" t="str">
        <f t="shared" si="4"/>
        <v>か</v>
      </c>
      <c r="C296" s="19" t="s">
        <v>672</v>
      </c>
      <c r="D296" s="30" t="s">
        <v>673</v>
      </c>
      <c r="E296" s="31" t="s">
        <v>26</v>
      </c>
      <c r="F296" s="18" t="s">
        <v>674</v>
      </c>
    </row>
    <row r="297" spans="1:6" x14ac:dyDescent="0.2">
      <c r="A297" t="s">
        <v>12</v>
      </c>
      <c r="B297" t="str">
        <f t="shared" si="4"/>
        <v>か</v>
      </c>
      <c r="C297" s="19" t="s">
        <v>675</v>
      </c>
      <c r="D297" s="30" t="s">
        <v>676</v>
      </c>
      <c r="E297" s="31" t="s">
        <v>18</v>
      </c>
      <c r="F297" s="18" t="s">
        <v>325</v>
      </c>
    </row>
    <row r="298" spans="1:6" x14ac:dyDescent="0.2">
      <c r="A298" t="s">
        <v>12</v>
      </c>
      <c r="B298" t="str">
        <f t="shared" si="4"/>
        <v>か</v>
      </c>
      <c r="C298" s="19" t="s">
        <v>677</v>
      </c>
      <c r="D298" s="30" t="s">
        <v>678</v>
      </c>
      <c r="E298" s="31" t="s">
        <v>10</v>
      </c>
      <c r="F298" s="18" t="s">
        <v>325</v>
      </c>
    </row>
    <row r="299" spans="1:6" x14ac:dyDescent="0.2">
      <c r="C299" s="39" t="s">
        <v>679</v>
      </c>
      <c r="D299" s="40"/>
      <c r="E299" s="42" t="s">
        <v>10</v>
      </c>
      <c r="F299" s="41"/>
    </row>
    <row r="300" spans="1:6" ht="58" customHeight="1" x14ac:dyDescent="0.2">
      <c r="A300" t="s">
        <v>12</v>
      </c>
      <c r="B300" t="str">
        <f t="shared" si="4"/>
        <v>か</v>
      </c>
      <c r="C300" s="19" t="s">
        <v>680</v>
      </c>
      <c r="D300" s="30" t="s">
        <v>681</v>
      </c>
      <c r="E300" s="31" t="s">
        <v>26</v>
      </c>
      <c r="F300" s="18" t="s">
        <v>682</v>
      </c>
    </row>
    <row r="301" spans="1:6" ht="98" x14ac:dyDescent="0.2">
      <c r="A301" t="s">
        <v>12</v>
      </c>
      <c r="B301" t="str">
        <f t="shared" si="4"/>
        <v>か</v>
      </c>
      <c r="C301" s="19" t="s">
        <v>683</v>
      </c>
      <c r="D301" s="30" t="s">
        <v>684</v>
      </c>
      <c r="E301" s="31" t="s">
        <v>26</v>
      </c>
      <c r="F301" s="18" t="s">
        <v>685</v>
      </c>
    </row>
    <row r="302" spans="1:6" x14ac:dyDescent="0.2">
      <c r="C302" s="19" t="s">
        <v>686</v>
      </c>
      <c r="D302" s="30"/>
      <c r="E302" s="31" t="s">
        <v>110</v>
      </c>
      <c r="F302" s="18"/>
    </row>
    <row r="303" spans="1:6" x14ac:dyDescent="0.2">
      <c r="A303" t="s">
        <v>12</v>
      </c>
      <c r="B303" t="str">
        <f t="shared" si="4"/>
        <v>か</v>
      </c>
      <c r="C303" s="19" t="s">
        <v>687</v>
      </c>
      <c r="D303" s="30" t="s">
        <v>688</v>
      </c>
      <c r="E303" s="31" t="s">
        <v>10</v>
      </c>
      <c r="F303" s="18" t="s">
        <v>325</v>
      </c>
    </row>
    <row r="304" spans="1:6" x14ac:dyDescent="0.2">
      <c r="A304" t="s">
        <v>12</v>
      </c>
      <c r="B304" t="str">
        <f t="shared" si="4"/>
        <v>か</v>
      </c>
      <c r="C304" s="19" t="s">
        <v>689</v>
      </c>
      <c r="D304" s="30" t="s">
        <v>690</v>
      </c>
      <c r="E304" s="31" t="s">
        <v>10</v>
      </c>
      <c r="F304" s="18" t="s">
        <v>325</v>
      </c>
    </row>
    <row r="305" spans="1:6" x14ac:dyDescent="0.2">
      <c r="A305" t="s">
        <v>12</v>
      </c>
      <c r="B305" t="str">
        <f t="shared" si="4"/>
        <v>か</v>
      </c>
      <c r="C305" s="19" t="s">
        <v>691</v>
      </c>
      <c r="D305" s="30" t="s">
        <v>692</v>
      </c>
      <c r="E305" s="31" t="s">
        <v>18</v>
      </c>
      <c r="F305" s="18" t="s">
        <v>3356</v>
      </c>
    </row>
    <row r="306" spans="1:6" x14ac:dyDescent="0.2">
      <c r="A306" t="s">
        <v>12</v>
      </c>
      <c r="B306" t="str">
        <f t="shared" si="4"/>
        <v>か</v>
      </c>
      <c r="C306" s="19" t="s">
        <v>693</v>
      </c>
      <c r="D306" s="30" t="s">
        <v>694</v>
      </c>
      <c r="E306" s="31" t="s">
        <v>10</v>
      </c>
      <c r="F306" s="18" t="s">
        <v>3356</v>
      </c>
    </row>
    <row r="307" spans="1:6" ht="42" x14ac:dyDescent="0.2">
      <c r="A307" t="s">
        <v>12</v>
      </c>
      <c r="B307" t="str">
        <f t="shared" si="4"/>
        <v>か</v>
      </c>
      <c r="C307" s="19" t="s">
        <v>695</v>
      </c>
      <c r="D307" s="30" t="s">
        <v>696</v>
      </c>
      <c r="E307" s="31" t="s">
        <v>26</v>
      </c>
      <c r="F307" s="18" t="s">
        <v>47</v>
      </c>
    </row>
    <row r="308" spans="1:6" x14ac:dyDescent="0.2">
      <c r="A308" t="s">
        <v>12</v>
      </c>
      <c r="B308" t="str">
        <f t="shared" si="4"/>
        <v>か</v>
      </c>
      <c r="C308" s="19" t="s">
        <v>697</v>
      </c>
      <c r="D308" s="30" t="s">
        <v>698</v>
      </c>
      <c r="E308" s="31" t="s">
        <v>10</v>
      </c>
      <c r="F308" s="18" t="s">
        <v>325</v>
      </c>
    </row>
    <row r="309" spans="1:6" x14ac:dyDescent="0.2">
      <c r="A309" t="s">
        <v>12</v>
      </c>
      <c r="B309" t="str">
        <f t="shared" si="4"/>
        <v>か</v>
      </c>
      <c r="C309" s="19" t="s">
        <v>699</v>
      </c>
      <c r="D309" s="30" t="s">
        <v>700</v>
      </c>
      <c r="E309" s="31" t="s">
        <v>70</v>
      </c>
      <c r="F309" s="18" t="s">
        <v>347</v>
      </c>
    </row>
    <row r="310" spans="1:6" x14ac:dyDescent="0.2">
      <c r="A310" t="s">
        <v>12</v>
      </c>
      <c r="B310" t="str">
        <f t="shared" si="4"/>
        <v>か</v>
      </c>
      <c r="C310" s="19" t="s">
        <v>701</v>
      </c>
      <c r="D310" s="30" t="s">
        <v>702</v>
      </c>
      <c r="E310" s="31" t="s">
        <v>10</v>
      </c>
      <c r="F310" s="18" t="s">
        <v>3352</v>
      </c>
    </row>
    <row r="311" spans="1:6" x14ac:dyDescent="0.2">
      <c r="A311" t="s">
        <v>12</v>
      </c>
      <c r="B311" t="str">
        <f t="shared" si="4"/>
        <v>か</v>
      </c>
      <c r="C311" s="19" t="s">
        <v>703</v>
      </c>
      <c r="D311" s="30" t="s">
        <v>704</v>
      </c>
      <c r="E311" s="31" t="s">
        <v>10</v>
      </c>
      <c r="F311" s="18" t="s">
        <v>3352</v>
      </c>
    </row>
    <row r="312" spans="1:6" x14ac:dyDescent="0.2">
      <c r="A312" t="s">
        <v>12</v>
      </c>
      <c r="B312" t="str">
        <f t="shared" si="4"/>
        <v>か</v>
      </c>
      <c r="C312" s="39" t="s">
        <v>705</v>
      </c>
      <c r="D312" s="40" t="s">
        <v>706</v>
      </c>
      <c r="E312" s="42" t="s">
        <v>70</v>
      </c>
      <c r="F312" s="41" t="s">
        <v>347</v>
      </c>
    </row>
    <row r="313" spans="1:6" x14ac:dyDescent="0.2">
      <c r="A313" t="s">
        <v>12</v>
      </c>
      <c r="B313" t="str">
        <f t="shared" si="4"/>
        <v>か</v>
      </c>
      <c r="C313" s="19" t="s">
        <v>707</v>
      </c>
      <c r="D313" s="30" t="s">
        <v>708</v>
      </c>
      <c r="E313" s="31" t="s">
        <v>173</v>
      </c>
      <c r="F313" s="18" t="s">
        <v>325</v>
      </c>
    </row>
    <row r="314" spans="1:6" ht="56" x14ac:dyDescent="0.2">
      <c r="A314" t="s">
        <v>12</v>
      </c>
      <c r="B314" t="str">
        <f t="shared" si="4"/>
        <v>か</v>
      </c>
      <c r="C314" s="19" t="s">
        <v>709</v>
      </c>
      <c r="D314" s="30" t="s">
        <v>710</v>
      </c>
      <c r="E314" s="31" t="s">
        <v>26</v>
      </c>
      <c r="F314" s="18" t="s">
        <v>711</v>
      </c>
    </row>
    <row r="315" spans="1:6" x14ac:dyDescent="0.2">
      <c r="A315" t="s">
        <v>12</v>
      </c>
      <c r="B315" t="str">
        <f t="shared" si="4"/>
        <v>か</v>
      </c>
      <c r="C315" s="19" t="s">
        <v>712</v>
      </c>
      <c r="D315" s="30" t="s">
        <v>713</v>
      </c>
      <c r="E315" s="31" t="s">
        <v>18</v>
      </c>
      <c r="F315" s="18" t="s">
        <v>598</v>
      </c>
    </row>
    <row r="316" spans="1:6" x14ac:dyDescent="0.2">
      <c r="A316" t="s">
        <v>12</v>
      </c>
      <c r="B316" t="str">
        <f t="shared" si="4"/>
        <v>か</v>
      </c>
      <c r="C316" s="17" t="s">
        <v>714</v>
      </c>
      <c r="D316" s="30" t="s">
        <v>715</v>
      </c>
      <c r="E316" s="31" t="s">
        <v>18</v>
      </c>
      <c r="F316" s="18" t="s">
        <v>325</v>
      </c>
    </row>
    <row r="317" spans="1:6" ht="28" x14ac:dyDescent="0.2">
      <c r="A317" t="s">
        <v>12</v>
      </c>
      <c r="B317" t="str">
        <f t="shared" si="4"/>
        <v>か</v>
      </c>
      <c r="C317" s="17" t="s">
        <v>716</v>
      </c>
      <c r="D317" s="30" t="s">
        <v>717</v>
      </c>
      <c r="E317" s="31" t="s">
        <v>15</v>
      </c>
      <c r="F317" s="18" t="s">
        <v>325</v>
      </c>
    </row>
    <row r="318" spans="1:6" ht="42" x14ac:dyDescent="0.2">
      <c r="A318" t="s">
        <v>12</v>
      </c>
      <c r="B318" t="str">
        <f t="shared" si="4"/>
        <v>か</v>
      </c>
      <c r="C318" s="19" t="s">
        <v>718</v>
      </c>
      <c r="D318" s="30" t="s">
        <v>719</v>
      </c>
      <c r="E318" s="31" t="s">
        <v>26</v>
      </c>
      <c r="F318" s="18" t="s">
        <v>47</v>
      </c>
    </row>
    <row r="319" spans="1:6" ht="56" x14ac:dyDescent="0.2">
      <c r="A319" t="s">
        <v>12</v>
      </c>
      <c r="B319" t="str">
        <f t="shared" si="4"/>
        <v>か</v>
      </c>
      <c r="C319" s="19" t="s">
        <v>720</v>
      </c>
      <c r="D319" s="30" t="s">
        <v>721</v>
      </c>
      <c r="E319" s="31" t="s">
        <v>26</v>
      </c>
      <c r="F319" s="18" t="s">
        <v>722</v>
      </c>
    </row>
    <row r="320" spans="1:6" ht="42" x14ac:dyDescent="0.2">
      <c r="A320" t="s">
        <v>12</v>
      </c>
      <c r="B320" t="str">
        <f t="shared" si="4"/>
        <v>か</v>
      </c>
      <c r="C320" s="19" t="s">
        <v>723</v>
      </c>
      <c r="D320" s="30" t="s">
        <v>724</v>
      </c>
      <c r="E320" s="31" t="s">
        <v>26</v>
      </c>
      <c r="F320" s="18" t="s">
        <v>471</v>
      </c>
    </row>
    <row r="321" spans="1:6" x14ac:dyDescent="0.2">
      <c r="A321" t="s">
        <v>12</v>
      </c>
      <c r="B321" t="str">
        <f t="shared" si="4"/>
        <v>か</v>
      </c>
      <c r="C321" s="19" t="s">
        <v>725</v>
      </c>
      <c r="D321" s="30" t="s">
        <v>726</v>
      </c>
      <c r="E321" s="31" t="s">
        <v>10</v>
      </c>
      <c r="F321" s="18" t="s">
        <v>325</v>
      </c>
    </row>
    <row r="322" spans="1:6" ht="42" x14ac:dyDescent="0.2">
      <c r="A322" t="s">
        <v>12</v>
      </c>
      <c r="B322" t="str">
        <f t="shared" si="4"/>
        <v>か</v>
      </c>
      <c r="C322" s="19" t="s">
        <v>727</v>
      </c>
      <c r="D322" s="30" t="s">
        <v>728</v>
      </c>
      <c r="E322" s="31" t="s">
        <v>26</v>
      </c>
      <c r="F322" s="18" t="s">
        <v>47</v>
      </c>
    </row>
    <row r="323" spans="1:6" x14ac:dyDescent="0.2">
      <c r="C323" s="39" t="s">
        <v>729</v>
      </c>
      <c r="D323" s="40"/>
      <c r="E323" s="42" t="s">
        <v>110</v>
      </c>
      <c r="F323" s="41" t="s">
        <v>3353</v>
      </c>
    </row>
    <row r="324" spans="1:6" x14ac:dyDescent="0.2">
      <c r="C324" s="39" t="s">
        <v>730</v>
      </c>
      <c r="D324" s="40"/>
      <c r="E324" s="42" t="s">
        <v>70</v>
      </c>
      <c r="F324" s="41" t="s">
        <v>347</v>
      </c>
    </row>
    <row r="325" spans="1:6" x14ac:dyDescent="0.2">
      <c r="A325" t="s">
        <v>12</v>
      </c>
      <c r="B325" t="str">
        <f t="shared" si="4"/>
        <v>か</v>
      </c>
      <c r="C325" s="17" t="s">
        <v>731</v>
      </c>
      <c r="D325" s="30" t="s">
        <v>732</v>
      </c>
      <c r="E325" s="31" t="s">
        <v>18</v>
      </c>
      <c r="F325" s="18" t="s">
        <v>325</v>
      </c>
    </row>
    <row r="326" spans="1:6" ht="42" x14ac:dyDescent="0.2">
      <c r="A326" t="s">
        <v>12</v>
      </c>
      <c r="B326" t="str">
        <f t="shared" si="4"/>
        <v>か</v>
      </c>
      <c r="C326" s="19" t="s">
        <v>733</v>
      </c>
      <c r="D326" s="30" t="s">
        <v>734</v>
      </c>
      <c r="E326" s="31" t="s">
        <v>26</v>
      </c>
      <c r="F326" s="18" t="s">
        <v>47</v>
      </c>
    </row>
    <row r="327" spans="1:6" x14ac:dyDescent="0.2">
      <c r="A327" t="s">
        <v>12</v>
      </c>
      <c r="B327" t="str">
        <f t="shared" si="4"/>
        <v>か</v>
      </c>
      <c r="C327" s="19" t="s">
        <v>735</v>
      </c>
      <c r="D327" s="30" t="s">
        <v>736</v>
      </c>
      <c r="E327" s="31" t="s">
        <v>18</v>
      </c>
      <c r="F327" s="18" t="s">
        <v>3353</v>
      </c>
    </row>
    <row r="328" spans="1:6" x14ac:dyDescent="0.2">
      <c r="A328" t="s">
        <v>12</v>
      </c>
      <c r="B328" t="str">
        <f t="shared" si="4"/>
        <v>か</v>
      </c>
      <c r="C328" s="19" t="s">
        <v>737</v>
      </c>
      <c r="D328" s="30" t="s">
        <v>738</v>
      </c>
      <c r="E328" s="31" t="s">
        <v>18</v>
      </c>
      <c r="F328" s="18" t="s">
        <v>325</v>
      </c>
    </row>
    <row r="329" spans="1:6" x14ac:dyDescent="0.2">
      <c r="A329" t="s">
        <v>12</v>
      </c>
      <c r="B329" t="str">
        <f t="shared" si="4"/>
        <v>か</v>
      </c>
      <c r="C329" s="19" t="s">
        <v>739</v>
      </c>
      <c r="D329" s="30" t="s">
        <v>740</v>
      </c>
      <c r="E329" s="31" t="s">
        <v>18</v>
      </c>
      <c r="F329" s="18" t="s">
        <v>325</v>
      </c>
    </row>
    <row r="330" spans="1:6" x14ac:dyDescent="0.2">
      <c r="A330" t="s">
        <v>12</v>
      </c>
      <c r="B330" t="str">
        <f t="shared" si="4"/>
        <v>か</v>
      </c>
      <c r="C330" s="19" t="s">
        <v>741</v>
      </c>
      <c r="D330" s="30" t="s">
        <v>742</v>
      </c>
      <c r="E330" s="31" t="s">
        <v>113</v>
      </c>
      <c r="F330" s="18" t="s">
        <v>325</v>
      </c>
    </row>
    <row r="331" spans="1:6" x14ac:dyDescent="0.2">
      <c r="A331" t="s">
        <v>12</v>
      </c>
      <c r="B331" t="str">
        <f t="shared" si="4"/>
        <v>か</v>
      </c>
      <c r="C331" s="19" t="s">
        <v>743</v>
      </c>
      <c r="D331" s="30" t="s">
        <v>744</v>
      </c>
      <c r="E331" s="31" t="s">
        <v>18</v>
      </c>
      <c r="F331" s="18" t="s">
        <v>331</v>
      </c>
    </row>
    <row r="332" spans="1:6" x14ac:dyDescent="0.2">
      <c r="A332" t="s">
        <v>12</v>
      </c>
      <c r="B332" t="str">
        <f t="shared" si="4"/>
        <v>か</v>
      </c>
      <c r="C332" s="19" t="s">
        <v>745</v>
      </c>
      <c r="D332" s="30" t="s">
        <v>746</v>
      </c>
      <c r="E332" s="31" t="s">
        <v>10</v>
      </c>
      <c r="F332" s="18" t="s">
        <v>325</v>
      </c>
    </row>
    <row r="333" spans="1:6" x14ac:dyDescent="0.2">
      <c r="A333" t="s">
        <v>12</v>
      </c>
      <c r="B333" t="str">
        <f t="shared" si="4"/>
        <v>か</v>
      </c>
      <c r="C333" s="19" t="s">
        <v>747</v>
      </c>
      <c r="D333" s="30" t="s">
        <v>748</v>
      </c>
      <c r="E333" s="31" t="s">
        <v>18</v>
      </c>
      <c r="F333" s="18" t="s">
        <v>325</v>
      </c>
    </row>
    <row r="334" spans="1:6" x14ac:dyDescent="0.2">
      <c r="A334" t="s">
        <v>12</v>
      </c>
      <c r="B334" t="str">
        <f t="shared" si="4"/>
        <v>か</v>
      </c>
      <c r="C334" s="19" t="s">
        <v>749</v>
      </c>
      <c r="D334" s="30" t="s">
        <v>750</v>
      </c>
      <c r="E334" s="31" t="s">
        <v>70</v>
      </c>
      <c r="F334" s="18" t="s">
        <v>347</v>
      </c>
    </row>
    <row r="335" spans="1:6" x14ac:dyDescent="0.2">
      <c r="A335" t="s">
        <v>12</v>
      </c>
      <c r="B335" t="str">
        <f t="shared" si="4"/>
        <v>か</v>
      </c>
      <c r="C335" s="19" t="s">
        <v>751</v>
      </c>
      <c r="D335" s="30" t="s">
        <v>752</v>
      </c>
      <c r="E335" s="31" t="s">
        <v>18</v>
      </c>
      <c r="F335" s="18" t="s">
        <v>325</v>
      </c>
    </row>
    <row r="336" spans="1:6" x14ac:dyDescent="0.2">
      <c r="A336" t="s">
        <v>12</v>
      </c>
      <c r="B336" t="str">
        <f t="shared" si="4"/>
        <v>か</v>
      </c>
      <c r="C336" s="19" t="s">
        <v>753</v>
      </c>
      <c r="D336" s="30" t="s">
        <v>754</v>
      </c>
      <c r="E336" s="31" t="s">
        <v>70</v>
      </c>
      <c r="F336" s="18" t="s">
        <v>347</v>
      </c>
    </row>
    <row r="337" spans="1:6" x14ac:dyDescent="0.2">
      <c r="A337" t="s">
        <v>12</v>
      </c>
      <c r="B337" t="str">
        <f t="shared" si="4"/>
        <v>か</v>
      </c>
      <c r="C337" s="19" t="s">
        <v>755</v>
      </c>
      <c r="D337" s="30" t="s">
        <v>756</v>
      </c>
      <c r="E337" s="31" t="s">
        <v>173</v>
      </c>
      <c r="F337" s="18" t="s">
        <v>325</v>
      </c>
    </row>
    <row r="338" spans="1:6" x14ac:dyDescent="0.2">
      <c r="A338" t="s">
        <v>12</v>
      </c>
      <c r="B338" t="str">
        <f t="shared" ref="B338:B405" si="5">VLOOKUP(CODE(D338),文字コード表,2,1)</f>
        <v>か</v>
      </c>
      <c r="C338" s="19" t="s">
        <v>757</v>
      </c>
      <c r="D338" s="30" t="s">
        <v>758</v>
      </c>
      <c r="E338" s="31" t="s">
        <v>18</v>
      </c>
      <c r="F338" s="18" t="s">
        <v>325</v>
      </c>
    </row>
    <row r="339" spans="1:6" ht="70" x14ac:dyDescent="0.2">
      <c r="A339" t="s">
        <v>12</v>
      </c>
      <c r="B339" t="str">
        <f t="shared" si="5"/>
        <v>か</v>
      </c>
      <c r="C339" s="19" t="s">
        <v>759</v>
      </c>
      <c r="D339" s="30" t="s">
        <v>760</v>
      </c>
      <c r="E339" s="31" t="s">
        <v>26</v>
      </c>
      <c r="F339" s="18" t="s">
        <v>761</v>
      </c>
    </row>
    <row r="340" spans="1:6" ht="42" x14ac:dyDescent="0.2">
      <c r="A340" t="s">
        <v>12</v>
      </c>
      <c r="B340" t="str">
        <f t="shared" si="5"/>
        <v>か</v>
      </c>
      <c r="C340" s="19" t="s">
        <v>762</v>
      </c>
      <c r="D340" s="30" t="s">
        <v>763</v>
      </c>
      <c r="E340" s="31" t="s">
        <v>26</v>
      </c>
      <c r="F340" s="18" t="s">
        <v>383</v>
      </c>
    </row>
    <row r="341" spans="1:6" ht="42" x14ac:dyDescent="0.2">
      <c r="A341" t="s">
        <v>12</v>
      </c>
      <c r="B341" t="str">
        <f t="shared" si="5"/>
        <v>か</v>
      </c>
      <c r="C341" s="19" t="s">
        <v>764</v>
      </c>
      <c r="D341" s="30" t="s">
        <v>765</v>
      </c>
      <c r="E341" s="31" t="s">
        <v>26</v>
      </c>
      <c r="F341" s="18" t="s">
        <v>47</v>
      </c>
    </row>
    <row r="342" spans="1:6" x14ac:dyDescent="0.2">
      <c r="A342" t="s">
        <v>12</v>
      </c>
      <c r="B342" t="str">
        <f t="shared" si="5"/>
        <v>か</v>
      </c>
      <c r="C342" s="19" t="s">
        <v>766</v>
      </c>
      <c r="D342" s="30" t="s">
        <v>767</v>
      </c>
      <c r="E342" s="31" t="s">
        <v>533</v>
      </c>
      <c r="F342" s="18" t="s">
        <v>325</v>
      </c>
    </row>
    <row r="343" spans="1:6" x14ac:dyDescent="0.2">
      <c r="A343" t="s">
        <v>12</v>
      </c>
      <c r="B343" t="str">
        <f t="shared" si="5"/>
        <v>か</v>
      </c>
      <c r="C343" s="19" t="s">
        <v>768</v>
      </c>
      <c r="D343" s="30" t="s">
        <v>769</v>
      </c>
      <c r="E343" s="31" t="s">
        <v>36</v>
      </c>
      <c r="F343" s="18" t="s">
        <v>462</v>
      </c>
    </row>
    <row r="344" spans="1:6" x14ac:dyDescent="0.2">
      <c r="A344" t="s">
        <v>12</v>
      </c>
      <c r="B344" t="str">
        <f t="shared" si="5"/>
        <v>か</v>
      </c>
      <c r="C344" s="19" t="s">
        <v>770</v>
      </c>
      <c r="D344" s="30" t="s">
        <v>771</v>
      </c>
      <c r="E344" s="31" t="s">
        <v>18</v>
      </c>
      <c r="F344" s="18" t="s">
        <v>3352</v>
      </c>
    </row>
    <row r="345" spans="1:6" ht="42" x14ac:dyDescent="0.2">
      <c r="A345" t="s">
        <v>12</v>
      </c>
      <c r="B345" t="str">
        <f t="shared" si="5"/>
        <v>か</v>
      </c>
      <c r="C345" s="19" t="s">
        <v>772</v>
      </c>
      <c r="D345" s="30" t="s">
        <v>773</v>
      </c>
      <c r="E345" s="31" t="s">
        <v>26</v>
      </c>
      <c r="F345" s="18" t="s">
        <v>47</v>
      </c>
    </row>
    <row r="346" spans="1:6" x14ac:dyDescent="0.2">
      <c r="C346" s="39" t="s">
        <v>774</v>
      </c>
      <c r="D346" s="40"/>
      <c r="E346" s="42" t="s">
        <v>775</v>
      </c>
      <c r="F346" s="41"/>
    </row>
    <row r="347" spans="1:6" x14ac:dyDescent="0.2">
      <c r="A347" t="s">
        <v>12</v>
      </c>
      <c r="B347" t="str">
        <f t="shared" si="5"/>
        <v>か</v>
      </c>
      <c r="C347" s="19" t="s">
        <v>776</v>
      </c>
      <c r="D347" s="30" t="s">
        <v>776</v>
      </c>
      <c r="E347" s="31" t="s">
        <v>18</v>
      </c>
      <c r="F347" s="18" t="s">
        <v>331</v>
      </c>
    </row>
    <row r="348" spans="1:6" x14ac:dyDescent="0.2">
      <c r="A348" t="s">
        <v>12</v>
      </c>
      <c r="B348" t="str">
        <f t="shared" si="5"/>
        <v>か</v>
      </c>
      <c r="C348" s="19" t="s">
        <v>777</v>
      </c>
      <c r="D348" s="30" t="s">
        <v>778</v>
      </c>
      <c r="E348" s="31" t="s">
        <v>18</v>
      </c>
      <c r="F348" s="18" t="s">
        <v>325</v>
      </c>
    </row>
    <row r="349" spans="1:6" ht="42" x14ac:dyDescent="0.2">
      <c r="A349" t="s">
        <v>12</v>
      </c>
      <c r="B349" t="str">
        <f t="shared" si="5"/>
        <v>か</v>
      </c>
      <c r="C349" s="19" t="s">
        <v>779</v>
      </c>
      <c r="D349" s="30" t="s">
        <v>780</v>
      </c>
      <c r="E349" s="31" t="s">
        <v>343</v>
      </c>
      <c r="F349" s="18" t="s">
        <v>781</v>
      </c>
    </row>
    <row r="350" spans="1:6" ht="70" x14ac:dyDescent="0.2">
      <c r="A350" t="s">
        <v>12</v>
      </c>
      <c r="B350" t="str">
        <f t="shared" si="5"/>
        <v>か</v>
      </c>
      <c r="C350" s="19" t="s">
        <v>782</v>
      </c>
      <c r="D350" s="30" t="s">
        <v>783</v>
      </c>
      <c r="E350" s="31" t="s">
        <v>26</v>
      </c>
      <c r="F350" s="18" t="s">
        <v>784</v>
      </c>
    </row>
    <row r="351" spans="1:6" x14ac:dyDescent="0.2">
      <c r="A351" t="s">
        <v>12</v>
      </c>
      <c r="B351" t="str">
        <f t="shared" si="5"/>
        <v>か</v>
      </c>
      <c r="C351" s="19" t="s">
        <v>785</v>
      </c>
      <c r="D351" s="30" t="s">
        <v>786</v>
      </c>
      <c r="E351" s="31" t="s">
        <v>18</v>
      </c>
      <c r="F351" s="18" t="s">
        <v>325</v>
      </c>
    </row>
    <row r="352" spans="1:6" x14ac:dyDescent="0.2">
      <c r="A352" t="s">
        <v>12</v>
      </c>
      <c r="B352" t="str">
        <f t="shared" si="5"/>
        <v>か</v>
      </c>
      <c r="C352" s="19" t="s">
        <v>787</v>
      </c>
      <c r="D352" s="30" t="s">
        <v>788</v>
      </c>
      <c r="E352" s="31" t="s">
        <v>10</v>
      </c>
      <c r="F352" s="18" t="s">
        <v>325</v>
      </c>
    </row>
    <row r="353" spans="1:6" ht="28" x14ac:dyDescent="0.2">
      <c r="A353" t="s">
        <v>12</v>
      </c>
      <c r="B353" t="str">
        <f t="shared" si="5"/>
        <v>か</v>
      </c>
      <c r="C353" s="17" t="s">
        <v>789</v>
      </c>
      <c r="D353" s="30" t="s">
        <v>790</v>
      </c>
      <c r="E353" s="31" t="s">
        <v>18</v>
      </c>
      <c r="F353" s="18" t="s">
        <v>325</v>
      </c>
    </row>
    <row r="354" spans="1:6" x14ac:dyDescent="0.2">
      <c r="A354" t="s">
        <v>12</v>
      </c>
      <c r="B354" t="str">
        <f t="shared" si="5"/>
        <v>か</v>
      </c>
      <c r="C354" s="17" t="s">
        <v>791</v>
      </c>
      <c r="D354" s="30" t="s">
        <v>792</v>
      </c>
      <c r="E354" s="31" t="s">
        <v>10</v>
      </c>
      <c r="F354" s="18" t="s">
        <v>793</v>
      </c>
    </row>
    <row r="355" spans="1:6" x14ac:dyDescent="0.2">
      <c r="A355" t="s">
        <v>12</v>
      </c>
      <c r="B355" t="str">
        <f t="shared" si="5"/>
        <v>か</v>
      </c>
      <c r="C355" s="17" t="s">
        <v>794</v>
      </c>
      <c r="D355" s="30" t="s">
        <v>795</v>
      </c>
      <c r="E355" s="31" t="s">
        <v>18</v>
      </c>
      <c r="F355" s="18" t="s">
        <v>325</v>
      </c>
    </row>
    <row r="356" spans="1:6" x14ac:dyDescent="0.2">
      <c r="A356" t="s">
        <v>12</v>
      </c>
      <c r="B356" t="str">
        <f t="shared" ref="B356:B357" si="6">VLOOKUP(CODE(D356),文字コード表,2,1)</f>
        <v>か</v>
      </c>
      <c r="C356" s="17" t="s">
        <v>796</v>
      </c>
      <c r="D356" s="30" t="s">
        <v>797</v>
      </c>
      <c r="E356" s="31" t="s">
        <v>208</v>
      </c>
      <c r="F356" s="18" t="s">
        <v>325</v>
      </c>
    </row>
    <row r="357" spans="1:6" ht="28.5" customHeight="1" x14ac:dyDescent="0.2">
      <c r="A357" t="s">
        <v>12</v>
      </c>
      <c r="B357" t="str">
        <f t="shared" si="6"/>
        <v>か</v>
      </c>
      <c r="C357" s="17" t="s">
        <v>798</v>
      </c>
      <c r="D357" s="30" t="s">
        <v>799</v>
      </c>
      <c r="E357" s="31" t="s">
        <v>357</v>
      </c>
      <c r="F357" s="18" t="s">
        <v>325</v>
      </c>
    </row>
    <row r="358" spans="1:6" x14ac:dyDescent="0.2">
      <c r="A358" t="s">
        <v>12</v>
      </c>
      <c r="B358" t="str">
        <f t="shared" si="5"/>
        <v>か</v>
      </c>
      <c r="C358" s="17" t="s">
        <v>800</v>
      </c>
      <c r="D358" s="30" t="s">
        <v>801</v>
      </c>
      <c r="E358" s="31" t="s">
        <v>36</v>
      </c>
      <c r="F358" s="18" t="s">
        <v>325</v>
      </c>
    </row>
    <row r="359" spans="1:6" ht="28.5" customHeight="1" x14ac:dyDescent="0.2">
      <c r="A359" t="s">
        <v>12</v>
      </c>
      <c r="B359" t="str">
        <f t="shared" si="5"/>
        <v>か</v>
      </c>
      <c r="C359" s="17" t="s">
        <v>802</v>
      </c>
      <c r="D359" s="30" t="s">
        <v>803</v>
      </c>
      <c r="E359" s="31" t="s">
        <v>15</v>
      </c>
      <c r="F359" s="18" t="s">
        <v>325</v>
      </c>
    </row>
    <row r="360" spans="1:6" x14ac:dyDescent="0.2">
      <c r="A360" t="s">
        <v>12</v>
      </c>
      <c r="B360" t="str">
        <f t="shared" si="5"/>
        <v>か</v>
      </c>
      <c r="C360" s="19" t="s">
        <v>804</v>
      </c>
      <c r="D360" s="30" t="s">
        <v>805</v>
      </c>
      <c r="E360" s="31" t="s">
        <v>10</v>
      </c>
      <c r="F360" s="18" t="s">
        <v>325</v>
      </c>
    </row>
    <row r="361" spans="1:6" x14ac:dyDescent="0.2">
      <c r="A361" t="s">
        <v>12</v>
      </c>
      <c r="B361" t="str">
        <f t="shared" si="5"/>
        <v>か</v>
      </c>
      <c r="C361" s="19" t="s">
        <v>806</v>
      </c>
      <c r="D361" s="30" t="s">
        <v>807</v>
      </c>
      <c r="E361" s="31" t="s">
        <v>18</v>
      </c>
      <c r="F361" s="18" t="s">
        <v>331</v>
      </c>
    </row>
    <row r="362" spans="1:6" x14ac:dyDescent="0.2">
      <c r="A362" t="s">
        <v>12</v>
      </c>
      <c r="B362" t="str">
        <f t="shared" si="5"/>
        <v>か</v>
      </c>
      <c r="C362" s="19" t="s">
        <v>808</v>
      </c>
      <c r="D362" s="30" t="s">
        <v>809</v>
      </c>
      <c r="E362" s="31" t="s">
        <v>18</v>
      </c>
      <c r="F362" s="18" t="s">
        <v>325</v>
      </c>
    </row>
    <row r="363" spans="1:6" ht="34" customHeight="1" x14ac:dyDescent="0.2">
      <c r="A363" t="s">
        <v>12</v>
      </c>
      <c r="B363" t="str">
        <f t="shared" si="5"/>
        <v>か</v>
      </c>
      <c r="C363" s="19" t="s">
        <v>810</v>
      </c>
      <c r="D363" s="30" t="s">
        <v>811</v>
      </c>
      <c r="E363" s="31" t="s">
        <v>18</v>
      </c>
      <c r="F363" s="18" t="s">
        <v>3337</v>
      </c>
    </row>
    <row r="364" spans="1:6" x14ac:dyDescent="0.2">
      <c r="A364" t="s">
        <v>12</v>
      </c>
      <c r="B364" t="str">
        <f t="shared" si="5"/>
        <v>か</v>
      </c>
      <c r="C364" s="19" t="s">
        <v>812</v>
      </c>
      <c r="D364" s="30" t="s">
        <v>813</v>
      </c>
      <c r="E364" s="31" t="s">
        <v>173</v>
      </c>
      <c r="F364" s="18" t="s">
        <v>325</v>
      </c>
    </row>
    <row r="365" spans="1:6" ht="28.5" customHeight="1" x14ac:dyDescent="0.2">
      <c r="A365" t="s">
        <v>12</v>
      </c>
      <c r="B365" t="str">
        <f t="shared" si="5"/>
        <v>か</v>
      </c>
      <c r="C365" s="19" t="s">
        <v>814</v>
      </c>
      <c r="D365" s="30" t="s">
        <v>815</v>
      </c>
      <c r="E365" s="31" t="s">
        <v>18</v>
      </c>
      <c r="F365" s="18" t="s">
        <v>3352</v>
      </c>
    </row>
    <row r="366" spans="1:6" x14ac:dyDescent="0.2">
      <c r="A366" t="s">
        <v>12</v>
      </c>
      <c r="B366" t="str">
        <f t="shared" si="5"/>
        <v>か</v>
      </c>
      <c r="C366" s="19" t="s">
        <v>816</v>
      </c>
      <c r="D366" s="30" t="s">
        <v>817</v>
      </c>
      <c r="E366" s="31" t="s">
        <v>10</v>
      </c>
      <c r="F366" s="18" t="s">
        <v>3352</v>
      </c>
    </row>
    <row r="367" spans="1:6" x14ac:dyDescent="0.2">
      <c r="A367" t="s">
        <v>12</v>
      </c>
      <c r="B367" t="str">
        <f t="shared" si="5"/>
        <v>か</v>
      </c>
      <c r="C367" s="19" t="s">
        <v>818</v>
      </c>
      <c r="D367" s="30" t="s">
        <v>819</v>
      </c>
      <c r="E367" s="31" t="s">
        <v>18</v>
      </c>
      <c r="F367" s="18" t="s">
        <v>325</v>
      </c>
    </row>
    <row r="368" spans="1:6" x14ac:dyDescent="0.2">
      <c r="A368" t="s">
        <v>12</v>
      </c>
      <c r="B368" t="str">
        <f t="shared" si="5"/>
        <v>か</v>
      </c>
      <c r="C368" s="19" t="s">
        <v>820</v>
      </c>
      <c r="D368" s="30" t="s">
        <v>821</v>
      </c>
      <c r="E368" s="31" t="s">
        <v>173</v>
      </c>
      <c r="F368" s="18" t="s">
        <v>325</v>
      </c>
    </row>
    <row r="369" spans="1:6" x14ac:dyDescent="0.2">
      <c r="A369" t="s">
        <v>12</v>
      </c>
      <c r="B369" t="str">
        <f t="shared" si="5"/>
        <v>か</v>
      </c>
      <c r="C369" s="19" t="s">
        <v>822</v>
      </c>
      <c r="D369" s="30" t="s">
        <v>823</v>
      </c>
      <c r="E369" s="31" t="s">
        <v>10</v>
      </c>
      <c r="F369" s="18" t="s">
        <v>325</v>
      </c>
    </row>
    <row r="370" spans="1:6" ht="98" x14ac:dyDescent="0.2">
      <c r="A370" t="s">
        <v>12</v>
      </c>
      <c r="B370" t="str">
        <f t="shared" si="5"/>
        <v>か</v>
      </c>
      <c r="C370" s="19" t="s">
        <v>824</v>
      </c>
      <c r="D370" s="30" t="s">
        <v>825</v>
      </c>
      <c r="E370" s="31" t="s">
        <v>26</v>
      </c>
      <c r="F370" s="18" t="s">
        <v>328</v>
      </c>
    </row>
    <row r="371" spans="1:6" ht="28" x14ac:dyDescent="0.2">
      <c r="A371" t="s">
        <v>12</v>
      </c>
      <c r="B371" t="str">
        <f t="shared" si="5"/>
        <v>か</v>
      </c>
      <c r="C371" s="19" t="s">
        <v>826</v>
      </c>
      <c r="D371" s="30" t="s">
        <v>827</v>
      </c>
      <c r="E371" s="31" t="s">
        <v>18</v>
      </c>
      <c r="F371" s="18" t="s">
        <v>325</v>
      </c>
    </row>
    <row r="372" spans="1:6" x14ac:dyDescent="0.2">
      <c r="A372" t="s">
        <v>12</v>
      </c>
      <c r="B372" t="str">
        <f t="shared" si="5"/>
        <v>か</v>
      </c>
      <c r="C372" s="17" t="s">
        <v>828</v>
      </c>
      <c r="D372" s="30" t="s">
        <v>829</v>
      </c>
      <c r="E372" s="31" t="s">
        <v>10</v>
      </c>
      <c r="F372" s="18" t="s">
        <v>325</v>
      </c>
    </row>
    <row r="373" spans="1:6" x14ac:dyDescent="0.2">
      <c r="A373" t="s">
        <v>12</v>
      </c>
      <c r="B373" t="str">
        <f t="shared" si="5"/>
        <v>か</v>
      </c>
      <c r="C373" s="19" t="s">
        <v>830</v>
      </c>
      <c r="D373" s="30" t="s">
        <v>831</v>
      </c>
      <c r="E373" s="31" t="s">
        <v>18</v>
      </c>
      <c r="F373" s="18" t="s">
        <v>325</v>
      </c>
    </row>
    <row r="374" spans="1:6" x14ac:dyDescent="0.2">
      <c r="A374" t="s">
        <v>12</v>
      </c>
      <c r="B374" t="str">
        <f t="shared" si="5"/>
        <v>か</v>
      </c>
      <c r="C374" s="17" t="s">
        <v>832</v>
      </c>
      <c r="D374" s="30" t="s">
        <v>833</v>
      </c>
      <c r="E374" s="31" t="s">
        <v>18</v>
      </c>
      <c r="F374" s="18" t="s">
        <v>325</v>
      </c>
    </row>
    <row r="375" spans="1:6" x14ac:dyDescent="0.2">
      <c r="A375" t="s">
        <v>12</v>
      </c>
      <c r="B375" t="str">
        <f t="shared" si="5"/>
        <v>か</v>
      </c>
      <c r="C375" s="19" t="s">
        <v>834</v>
      </c>
      <c r="D375" s="30" t="s">
        <v>835</v>
      </c>
      <c r="E375" s="31" t="s">
        <v>18</v>
      </c>
      <c r="F375" s="18" t="s">
        <v>325</v>
      </c>
    </row>
    <row r="376" spans="1:6" x14ac:dyDescent="0.2">
      <c r="A376" t="s">
        <v>12</v>
      </c>
      <c r="B376" t="str">
        <f t="shared" si="5"/>
        <v>か</v>
      </c>
      <c r="C376" s="19" t="s">
        <v>836</v>
      </c>
      <c r="D376" s="30" t="s">
        <v>837</v>
      </c>
      <c r="E376" s="31" t="s">
        <v>18</v>
      </c>
      <c r="F376" s="18" t="s">
        <v>325</v>
      </c>
    </row>
    <row r="377" spans="1:6" x14ac:dyDescent="0.2">
      <c r="A377" t="s">
        <v>12</v>
      </c>
      <c r="B377" t="str">
        <f t="shared" si="5"/>
        <v>か</v>
      </c>
      <c r="C377" s="19" t="s">
        <v>838</v>
      </c>
      <c r="D377" s="30" t="s">
        <v>839</v>
      </c>
      <c r="E377" s="31" t="s">
        <v>18</v>
      </c>
      <c r="F377" s="18" t="s">
        <v>325</v>
      </c>
    </row>
    <row r="378" spans="1:6" ht="28" x14ac:dyDescent="0.2">
      <c r="A378" t="s">
        <v>12</v>
      </c>
      <c r="B378" t="str">
        <f t="shared" si="5"/>
        <v>か</v>
      </c>
      <c r="C378" s="17" t="s">
        <v>840</v>
      </c>
      <c r="D378" s="30" t="s">
        <v>841</v>
      </c>
      <c r="E378" s="31" t="s">
        <v>18</v>
      </c>
      <c r="F378" s="18" t="s">
        <v>3352</v>
      </c>
    </row>
    <row r="379" spans="1:6" x14ac:dyDescent="0.2">
      <c r="A379" t="s">
        <v>12</v>
      </c>
      <c r="B379" t="str">
        <f t="shared" si="5"/>
        <v>か</v>
      </c>
      <c r="C379" s="19" t="s">
        <v>842</v>
      </c>
      <c r="D379" s="30" t="s">
        <v>843</v>
      </c>
      <c r="E379" s="31" t="s">
        <v>18</v>
      </c>
      <c r="F379" s="18" t="s">
        <v>325</v>
      </c>
    </row>
    <row r="380" spans="1:6" x14ac:dyDescent="0.2">
      <c r="A380" t="s">
        <v>12</v>
      </c>
      <c r="B380" t="str">
        <f t="shared" si="5"/>
        <v>か</v>
      </c>
      <c r="C380" s="19" t="s">
        <v>844</v>
      </c>
      <c r="D380" s="30" t="s">
        <v>845</v>
      </c>
      <c r="E380" s="31" t="s">
        <v>18</v>
      </c>
      <c r="F380" s="18" t="s">
        <v>325</v>
      </c>
    </row>
    <row r="381" spans="1:6" ht="42" x14ac:dyDescent="0.2">
      <c r="A381" t="s">
        <v>12</v>
      </c>
      <c r="B381" t="str">
        <f t="shared" si="5"/>
        <v>か</v>
      </c>
      <c r="C381" s="19" t="s">
        <v>846</v>
      </c>
      <c r="D381" s="30" t="s">
        <v>847</v>
      </c>
      <c r="E381" s="31" t="s">
        <v>26</v>
      </c>
      <c r="F381" s="18" t="s">
        <v>47</v>
      </c>
    </row>
    <row r="382" spans="1:6" ht="42" x14ac:dyDescent="0.2">
      <c r="A382" t="s">
        <v>12</v>
      </c>
      <c r="B382" t="str">
        <f t="shared" si="5"/>
        <v>か</v>
      </c>
      <c r="C382" s="17" t="s">
        <v>848</v>
      </c>
      <c r="D382" s="30" t="s">
        <v>849</v>
      </c>
      <c r="E382" s="31" t="s">
        <v>26</v>
      </c>
      <c r="F382" s="18" t="s">
        <v>850</v>
      </c>
    </row>
    <row r="383" spans="1:6" x14ac:dyDescent="0.2">
      <c r="A383" t="s">
        <v>12</v>
      </c>
      <c r="B383" t="str">
        <f t="shared" si="5"/>
        <v>か</v>
      </c>
      <c r="C383" s="19" t="s">
        <v>851</v>
      </c>
      <c r="D383" s="30" t="s">
        <v>852</v>
      </c>
      <c r="E383" s="31" t="s">
        <v>166</v>
      </c>
      <c r="F383" s="18"/>
    </row>
    <row r="384" spans="1:6" x14ac:dyDescent="0.2">
      <c r="A384" t="s">
        <v>12</v>
      </c>
      <c r="B384" t="str">
        <f t="shared" si="5"/>
        <v>か</v>
      </c>
      <c r="C384" s="19" t="s">
        <v>853</v>
      </c>
      <c r="D384" s="30" t="s">
        <v>854</v>
      </c>
      <c r="E384" s="31" t="s">
        <v>70</v>
      </c>
      <c r="F384" s="18" t="s">
        <v>347</v>
      </c>
    </row>
    <row r="385" spans="1:6" x14ac:dyDescent="0.2">
      <c r="A385" t="s">
        <v>12</v>
      </c>
      <c r="B385" t="str">
        <f t="shared" si="5"/>
        <v>か</v>
      </c>
      <c r="C385" s="19" t="s">
        <v>855</v>
      </c>
      <c r="D385" s="30" t="s">
        <v>856</v>
      </c>
      <c r="E385" s="31" t="s">
        <v>110</v>
      </c>
      <c r="F385" s="18" t="s">
        <v>3352</v>
      </c>
    </row>
    <row r="386" spans="1:6" x14ac:dyDescent="0.2">
      <c r="A386" t="s">
        <v>12</v>
      </c>
      <c r="B386" t="str">
        <f t="shared" si="5"/>
        <v>か</v>
      </c>
      <c r="C386" s="19" t="s">
        <v>857</v>
      </c>
      <c r="D386" s="30" t="s">
        <v>858</v>
      </c>
      <c r="E386" s="31" t="s">
        <v>18</v>
      </c>
      <c r="F386" s="18" t="s">
        <v>598</v>
      </c>
    </row>
    <row r="387" spans="1:6" x14ac:dyDescent="0.2">
      <c r="A387" t="s">
        <v>12</v>
      </c>
      <c r="B387" t="str">
        <f t="shared" si="5"/>
        <v>か</v>
      </c>
      <c r="C387" s="19" t="s">
        <v>859</v>
      </c>
      <c r="D387" s="30" t="s">
        <v>860</v>
      </c>
      <c r="E387" s="31" t="s">
        <v>10</v>
      </c>
      <c r="F387" s="18" t="s">
        <v>325</v>
      </c>
    </row>
    <row r="388" spans="1:6" ht="28" x14ac:dyDescent="0.2">
      <c r="A388" t="s">
        <v>12</v>
      </c>
      <c r="B388" t="str">
        <f t="shared" si="5"/>
        <v>か</v>
      </c>
      <c r="C388" s="19" t="s">
        <v>861</v>
      </c>
      <c r="D388" s="30" t="s">
        <v>862</v>
      </c>
      <c r="E388" s="31" t="s">
        <v>15</v>
      </c>
      <c r="F388" s="18" t="s">
        <v>325</v>
      </c>
    </row>
    <row r="389" spans="1:6" ht="42" x14ac:dyDescent="0.2">
      <c r="A389" t="s">
        <v>12</v>
      </c>
      <c r="B389" t="str">
        <f t="shared" si="5"/>
        <v>か</v>
      </c>
      <c r="C389" s="19" t="s">
        <v>863</v>
      </c>
      <c r="D389" s="30" t="s">
        <v>864</v>
      </c>
      <c r="E389" s="31" t="s">
        <v>26</v>
      </c>
      <c r="F389" s="18" t="s">
        <v>383</v>
      </c>
    </row>
    <row r="390" spans="1:6" ht="43.5" customHeight="1" x14ac:dyDescent="0.2">
      <c r="A390" t="s">
        <v>12</v>
      </c>
      <c r="B390" t="str">
        <f t="shared" si="5"/>
        <v>か</v>
      </c>
      <c r="C390" s="39" t="s">
        <v>865</v>
      </c>
      <c r="D390" s="40" t="s">
        <v>866</v>
      </c>
      <c r="E390" s="42" t="s">
        <v>18</v>
      </c>
      <c r="F390" s="41" t="s">
        <v>3338</v>
      </c>
    </row>
    <row r="391" spans="1:6" x14ac:dyDescent="0.2">
      <c r="A391" t="s">
        <v>12</v>
      </c>
      <c r="B391" t="str">
        <f t="shared" si="5"/>
        <v>か</v>
      </c>
      <c r="C391" s="19" t="s">
        <v>867</v>
      </c>
      <c r="D391" s="30" t="s">
        <v>868</v>
      </c>
      <c r="E391" s="31" t="s">
        <v>70</v>
      </c>
      <c r="F391" s="18" t="s">
        <v>347</v>
      </c>
    </row>
    <row r="392" spans="1:6" ht="27" customHeight="1" x14ac:dyDescent="0.2">
      <c r="A392" t="s">
        <v>12</v>
      </c>
      <c r="B392" t="str">
        <f t="shared" si="5"/>
        <v>か</v>
      </c>
      <c r="C392" s="19" t="s">
        <v>869</v>
      </c>
      <c r="D392" s="30" t="s">
        <v>870</v>
      </c>
      <c r="E392" s="31" t="s">
        <v>18</v>
      </c>
      <c r="F392" s="18" t="s">
        <v>3365</v>
      </c>
    </row>
    <row r="393" spans="1:6" x14ac:dyDescent="0.2">
      <c r="A393" t="s">
        <v>12</v>
      </c>
      <c r="B393" t="str">
        <f t="shared" si="5"/>
        <v>か</v>
      </c>
      <c r="C393" s="19" t="s">
        <v>871</v>
      </c>
      <c r="D393" s="30" t="s">
        <v>872</v>
      </c>
      <c r="E393" s="31" t="s">
        <v>18</v>
      </c>
      <c r="F393" s="18" t="s">
        <v>325</v>
      </c>
    </row>
    <row r="394" spans="1:6" x14ac:dyDescent="0.2">
      <c r="C394" s="39" t="s">
        <v>873</v>
      </c>
      <c r="D394" s="40"/>
      <c r="E394" s="42" t="s">
        <v>70</v>
      </c>
      <c r="F394" s="41" t="s">
        <v>347</v>
      </c>
    </row>
    <row r="395" spans="1:6" x14ac:dyDescent="0.2">
      <c r="A395" t="s">
        <v>12</v>
      </c>
      <c r="B395" t="str">
        <f t="shared" si="5"/>
        <v>か</v>
      </c>
      <c r="C395" s="39" t="s">
        <v>874</v>
      </c>
      <c r="D395" s="40" t="s">
        <v>875</v>
      </c>
      <c r="E395" s="42" t="s">
        <v>18</v>
      </c>
      <c r="F395" s="41" t="s">
        <v>325</v>
      </c>
    </row>
    <row r="396" spans="1:6" x14ac:dyDescent="0.2">
      <c r="A396" t="s">
        <v>12</v>
      </c>
      <c r="B396" t="str">
        <f t="shared" si="5"/>
        <v>か</v>
      </c>
      <c r="C396" s="39" t="s">
        <v>3388</v>
      </c>
      <c r="D396" s="40" t="s">
        <v>876</v>
      </c>
      <c r="E396" s="42" t="s">
        <v>18</v>
      </c>
      <c r="F396" s="41" t="s">
        <v>325</v>
      </c>
    </row>
    <row r="397" spans="1:6" x14ac:dyDescent="0.2">
      <c r="A397" t="s">
        <v>12</v>
      </c>
      <c r="B397" t="str">
        <f t="shared" si="5"/>
        <v>か</v>
      </c>
      <c r="C397" s="39" t="s">
        <v>877</v>
      </c>
      <c r="D397" s="40" t="s">
        <v>878</v>
      </c>
      <c r="E397" s="42" t="s">
        <v>10</v>
      </c>
      <c r="F397" s="41" t="s">
        <v>325</v>
      </c>
    </row>
    <row r="398" spans="1:6" x14ac:dyDescent="0.2">
      <c r="A398" t="s">
        <v>12</v>
      </c>
      <c r="B398" t="str">
        <f t="shared" si="5"/>
        <v>か</v>
      </c>
      <c r="C398" s="39" t="s">
        <v>879</v>
      </c>
      <c r="D398" s="40" t="s">
        <v>880</v>
      </c>
      <c r="E398" s="42" t="s">
        <v>94</v>
      </c>
      <c r="F398" s="41" t="s">
        <v>3389</v>
      </c>
    </row>
    <row r="399" spans="1:6" x14ac:dyDescent="0.2">
      <c r="A399" t="s">
        <v>12</v>
      </c>
      <c r="B399" t="str">
        <f t="shared" si="5"/>
        <v>か</v>
      </c>
      <c r="C399" s="19" t="s">
        <v>881</v>
      </c>
      <c r="D399" s="30" t="s">
        <v>882</v>
      </c>
      <c r="E399" s="31" t="s">
        <v>18</v>
      </c>
      <c r="F399" s="18" t="s">
        <v>325</v>
      </c>
    </row>
    <row r="400" spans="1:6" ht="42" x14ac:dyDescent="0.2">
      <c r="A400" t="s">
        <v>12</v>
      </c>
      <c r="B400" t="str">
        <f t="shared" si="5"/>
        <v>か</v>
      </c>
      <c r="C400" s="19" t="s">
        <v>883</v>
      </c>
      <c r="D400" s="30" t="s">
        <v>884</v>
      </c>
      <c r="E400" s="31" t="s">
        <v>775</v>
      </c>
      <c r="F400" s="18" t="s">
        <v>885</v>
      </c>
    </row>
    <row r="401" spans="1:6" ht="56" x14ac:dyDescent="0.2">
      <c r="A401" t="s">
        <v>12</v>
      </c>
      <c r="B401" t="str">
        <f t="shared" si="5"/>
        <v>か</v>
      </c>
      <c r="C401" s="19" t="s">
        <v>886</v>
      </c>
      <c r="D401" s="30" t="s">
        <v>887</v>
      </c>
      <c r="E401" s="31" t="s">
        <v>775</v>
      </c>
      <c r="F401" s="18" t="s">
        <v>3357</v>
      </c>
    </row>
    <row r="402" spans="1:6" ht="52" customHeight="1" x14ac:dyDescent="0.2">
      <c r="A402" t="s">
        <v>12</v>
      </c>
      <c r="B402" t="str">
        <f t="shared" si="5"/>
        <v>か</v>
      </c>
      <c r="C402" s="19" t="s">
        <v>888</v>
      </c>
      <c r="D402" s="30" t="s">
        <v>889</v>
      </c>
      <c r="E402" s="31" t="s">
        <v>18</v>
      </c>
      <c r="F402" s="37" t="s">
        <v>3331</v>
      </c>
    </row>
    <row r="403" spans="1:6" ht="28.5" customHeight="1" x14ac:dyDescent="0.2">
      <c r="A403" t="s">
        <v>12</v>
      </c>
      <c r="B403" t="str">
        <f t="shared" si="5"/>
        <v>か</v>
      </c>
      <c r="C403" s="19" t="s">
        <v>890</v>
      </c>
      <c r="D403" s="30" t="s">
        <v>891</v>
      </c>
      <c r="E403" s="31" t="s">
        <v>18</v>
      </c>
      <c r="F403" s="18" t="s">
        <v>3337</v>
      </c>
    </row>
    <row r="404" spans="1:6" x14ac:dyDescent="0.2">
      <c r="A404" t="s">
        <v>12</v>
      </c>
      <c r="B404" t="str">
        <f t="shared" si="5"/>
        <v>か</v>
      </c>
      <c r="C404" s="19" t="s">
        <v>892</v>
      </c>
      <c r="D404" s="30" t="s">
        <v>893</v>
      </c>
      <c r="E404" s="31" t="s">
        <v>10</v>
      </c>
      <c r="F404" s="18" t="s">
        <v>325</v>
      </c>
    </row>
    <row r="405" spans="1:6" ht="28" x14ac:dyDescent="0.2">
      <c r="A405" t="s">
        <v>12</v>
      </c>
      <c r="B405" t="str">
        <f t="shared" si="5"/>
        <v>か</v>
      </c>
      <c r="C405" s="21" t="s">
        <v>894</v>
      </c>
      <c r="D405" s="32" t="s">
        <v>895</v>
      </c>
      <c r="E405" s="33" t="s">
        <v>173</v>
      </c>
      <c r="F405" s="22" t="s">
        <v>325</v>
      </c>
    </row>
    <row r="406" spans="1:6" ht="28" x14ac:dyDescent="0.2">
      <c r="A406" t="s">
        <v>12</v>
      </c>
      <c r="B406" t="str">
        <f t="shared" ref="B406:B474" si="7">VLOOKUP(CODE(D406),文字コード表,2,1)</f>
        <v>か</v>
      </c>
      <c r="C406" s="21" t="s">
        <v>896</v>
      </c>
      <c r="D406" s="32" t="s">
        <v>897</v>
      </c>
      <c r="E406" s="33" t="s">
        <v>10</v>
      </c>
      <c r="F406" s="22" t="s">
        <v>325</v>
      </c>
    </row>
    <row r="407" spans="1:6" x14ac:dyDescent="0.2">
      <c r="A407" t="s">
        <v>12</v>
      </c>
      <c r="B407" t="str">
        <f t="shared" si="7"/>
        <v>か</v>
      </c>
      <c r="C407" s="19" t="s">
        <v>898</v>
      </c>
      <c r="D407" s="30" t="s">
        <v>899</v>
      </c>
      <c r="E407" s="31" t="s">
        <v>18</v>
      </c>
      <c r="F407" s="18" t="s">
        <v>325</v>
      </c>
    </row>
    <row r="408" spans="1:6" x14ac:dyDescent="0.2">
      <c r="A408" t="s">
        <v>12</v>
      </c>
      <c r="B408" t="str">
        <f t="shared" si="7"/>
        <v>か</v>
      </c>
      <c r="C408" s="19" t="s">
        <v>900</v>
      </c>
      <c r="D408" s="30" t="s">
        <v>901</v>
      </c>
      <c r="E408" s="31" t="s">
        <v>18</v>
      </c>
      <c r="F408" s="18" t="s">
        <v>325</v>
      </c>
    </row>
    <row r="409" spans="1:6" x14ac:dyDescent="0.2">
      <c r="A409" t="s">
        <v>12</v>
      </c>
      <c r="B409" t="str">
        <f t="shared" si="7"/>
        <v>か</v>
      </c>
      <c r="C409" s="19" t="s">
        <v>902</v>
      </c>
      <c r="D409" s="30" t="s">
        <v>903</v>
      </c>
      <c r="E409" s="31" t="s">
        <v>70</v>
      </c>
      <c r="F409" s="18" t="s">
        <v>347</v>
      </c>
    </row>
    <row r="410" spans="1:6" x14ac:dyDescent="0.2">
      <c r="A410" t="s">
        <v>12</v>
      </c>
      <c r="B410" t="str">
        <f t="shared" si="7"/>
        <v>か</v>
      </c>
      <c r="C410" s="19" t="s">
        <v>904</v>
      </c>
      <c r="D410" s="30" t="s">
        <v>905</v>
      </c>
      <c r="E410" s="31" t="s">
        <v>173</v>
      </c>
      <c r="F410" s="18" t="s">
        <v>325</v>
      </c>
    </row>
    <row r="411" spans="1:6" ht="70" x14ac:dyDescent="0.2">
      <c r="A411" t="s">
        <v>12</v>
      </c>
      <c r="B411" t="str">
        <f t="shared" si="7"/>
        <v>か</v>
      </c>
      <c r="C411" s="21" t="s">
        <v>906</v>
      </c>
      <c r="D411" s="32" t="s">
        <v>907</v>
      </c>
      <c r="E411" s="33" t="s">
        <v>26</v>
      </c>
      <c r="F411" s="22" t="s">
        <v>603</v>
      </c>
    </row>
    <row r="412" spans="1:6" x14ac:dyDescent="0.2">
      <c r="A412" t="s">
        <v>12</v>
      </c>
      <c r="B412" t="str">
        <f t="shared" si="7"/>
        <v>か</v>
      </c>
      <c r="C412" s="19" t="s">
        <v>908</v>
      </c>
      <c r="D412" s="30" t="s">
        <v>909</v>
      </c>
      <c r="E412" s="31" t="s">
        <v>18</v>
      </c>
      <c r="F412" s="18" t="s">
        <v>325</v>
      </c>
    </row>
    <row r="413" spans="1:6" x14ac:dyDescent="0.2">
      <c r="A413" t="s">
        <v>12</v>
      </c>
      <c r="B413" t="str">
        <f t="shared" si="7"/>
        <v>か</v>
      </c>
      <c r="C413" s="19" t="s">
        <v>910</v>
      </c>
      <c r="D413" s="30" t="s">
        <v>911</v>
      </c>
      <c r="E413" s="31" t="s">
        <v>18</v>
      </c>
      <c r="F413" s="18" t="s">
        <v>325</v>
      </c>
    </row>
    <row r="414" spans="1:6" ht="28" x14ac:dyDescent="0.2">
      <c r="A414" t="s">
        <v>12</v>
      </c>
      <c r="B414" t="str">
        <f t="shared" si="7"/>
        <v>か</v>
      </c>
      <c r="C414" s="39" t="s">
        <v>912</v>
      </c>
      <c r="D414" s="40" t="s">
        <v>913</v>
      </c>
      <c r="E414" s="42" t="s">
        <v>3322</v>
      </c>
      <c r="F414" s="41" t="s">
        <v>3370</v>
      </c>
    </row>
    <row r="415" spans="1:6" x14ac:dyDescent="0.2">
      <c r="A415" t="s">
        <v>12</v>
      </c>
      <c r="B415" t="str">
        <f t="shared" si="7"/>
        <v>か</v>
      </c>
      <c r="C415" s="19" t="s">
        <v>914</v>
      </c>
      <c r="D415" s="30" t="s">
        <v>915</v>
      </c>
      <c r="E415" s="31" t="s">
        <v>18</v>
      </c>
      <c r="F415" s="18" t="s">
        <v>325</v>
      </c>
    </row>
    <row r="416" spans="1:6" ht="28" x14ac:dyDescent="0.2">
      <c r="A416" t="s">
        <v>12</v>
      </c>
      <c r="B416" t="str">
        <f t="shared" si="7"/>
        <v>か</v>
      </c>
      <c r="C416" s="17" t="s">
        <v>916</v>
      </c>
      <c r="D416" s="30" t="s">
        <v>917</v>
      </c>
      <c r="E416" s="31" t="s">
        <v>15</v>
      </c>
      <c r="F416" s="18" t="s">
        <v>325</v>
      </c>
    </row>
    <row r="417" spans="1:6" x14ac:dyDescent="0.2">
      <c r="A417" t="s">
        <v>12</v>
      </c>
      <c r="B417" t="str">
        <f t="shared" si="7"/>
        <v>か</v>
      </c>
      <c r="C417" s="17" t="s">
        <v>918</v>
      </c>
      <c r="D417" s="30" t="s">
        <v>919</v>
      </c>
      <c r="E417" s="31" t="s">
        <v>36</v>
      </c>
      <c r="F417" s="18" t="s">
        <v>462</v>
      </c>
    </row>
    <row r="418" spans="1:6" ht="28" x14ac:dyDescent="0.2">
      <c r="A418" t="s">
        <v>12</v>
      </c>
      <c r="B418" t="str">
        <f t="shared" si="7"/>
        <v>か</v>
      </c>
      <c r="C418" s="19" t="s">
        <v>920</v>
      </c>
      <c r="D418" s="30" t="s">
        <v>921</v>
      </c>
      <c r="E418" s="31" t="s">
        <v>36</v>
      </c>
      <c r="F418" s="18" t="s">
        <v>462</v>
      </c>
    </row>
    <row r="419" spans="1:6" ht="28" x14ac:dyDescent="0.2">
      <c r="A419" t="s">
        <v>12</v>
      </c>
      <c r="B419" t="str">
        <f t="shared" si="7"/>
        <v>か</v>
      </c>
      <c r="C419" s="17" t="s">
        <v>922</v>
      </c>
      <c r="D419" s="30" t="s">
        <v>923</v>
      </c>
      <c r="E419" s="31" t="s">
        <v>18</v>
      </c>
      <c r="F419" s="18" t="s">
        <v>325</v>
      </c>
    </row>
    <row r="420" spans="1:6" ht="28" x14ac:dyDescent="0.2">
      <c r="A420" t="s">
        <v>12</v>
      </c>
      <c r="B420" t="str">
        <f t="shared" si="7"/>
        <v>か</v>
      </c>
      <c r="C420" s="17" t="s">
        <v>924</v>
      </c>
      <c r="D420" s="30" t="s">
        <v>925</v>
      </c>
      <c r="E420" s="31" t="s">
        <v>10</v>
      </c>
      <c r="F420" s="18" t="s">
        <v>325</v>
      </c>
    </row>
    <row r="421" spans="1:6" x14ac:dyDescent="0.2">
      <c r="A421" t="s">
        <v>12</v>
      </c>
      <c r="B421" t="str">
        <f t="shared" si="7"/>
        <v>か</v>
      </c>
      <c r="C421" s="19" t="s">
        <v>926</v>
      </c>
      <c r="D421" s="30" t="s">
        <v>927</v>
      </c>
      <c r="E421" s="31" t="s">
        <v>94</v>
      </c>
      <c r="F421" s="18" t="s">
        <v>325</v>
      </c>
    </row>
    <row r="422" spans="1:6" ht="28" x14ac:dyDescent="0.2">
      <c r="A422" t="s">
        <v>12</v>
      </c>
      <c r="B422" t="str">
        <f t="shared" si="7"/>
        <v>か</v>
      </c>
      <c r="C422" s="19" t="s">
        <v>928</v>
      </c>
      <c r="D422" s="30" t="s">
        <v>929</v>
      </c>
      <c r="E422" s="31" t="s">
        <v>18</v>
      </c>
      <c r="F422" s="18" t="s">
        <v>3337</v>
      </c>
    </row>
    <row r="423" spans="1:6" x14ac:dyDescent="0.2">
      <c r="A423" t="s">
        <v>12</v>
      </c>
      <c r="B423" t="str">
        <f t="shared" si="7"/>
        <v>か</v>
      </c>
      <c r="C423" s="19" t="s">
        <v>930</v>
      </c>
      <c r="D423" s="30" t="s">
        <v>931</v>
      </c>
      <c r="E423" s="31" t="s">
        <v>18</v>
      </c>
      <c r="F423" s="18" t="s">
        <v>325</v>
      </c>
    </row>
    <row r="424" spans="1:6" x14ac:dyDescent="0.2">
      <c r="A424" t="s">
        <v>12</v>
      </c>
      <c r="B424" t="str">
        <f t="shared" si="7"/>
        <v>か</v>
      </c>
      <c r="C424" s="19" t="s">
        <v>932</v>
      </c>
      <c r="D424" s="30" t="s">
        <v>933</v>
      </c>
      <c r="E424" s="31" t="s">
        <v>18</v>
      </c>
      <c r="F424" s="18" t="s">
        <v>325</v>
      </c>
    </row>
    <row r="425" spans="1:6" x14ac:dyDescent="0.2">
      <c r="A425" t="s">
        <v>12</v>
      </c>
      <c r="B425" t="str">
        <f t="shared" si="7"/>
        <v>か</v>
      </c>
      <c r="C425" s="19" t="s">
        <v>934</v>
      </c>
      <c r="D425" s="30" t="s">
        <v>935</v>
      </c>
      <c r="E425" s="31" t="s">
        <v>18</v>
      </c>
      <c r="F425" s="18" t="s">
        <v>3352</v>
      </c>
    </row>
    <row r="426" spans="1:6" x14ac:dyDescent="0.2">
      <c r="A426" t="s">
        <v>12</v>
      </c>
      <c r="B426" t="str">
        <f t="shared" si="7"/>
        <v>か</v>
      </c>
      <c r="C426" s="19" t="s">
        <v>936</v>
      </c>
      <c r="D426" s="30" t="s">
        <v>937</v>
      </c>
      <c r="E426" s="31" t="s">
        <v>18</v>
      </c>
      <c r="F426" s="18" t="s">
        <v>331</v>
      </c>
    </row>
    <row r="427" spans="1:6" x14ac:dyDescent="0.2">
      <c r="A427" t="s">
        <v>12</v>
      </c>
      <c r="B427" t="str">
        <f t="shared" si="7"/>
        <v>か</v>
      </c>
      <c r="C427" s="19" t="s">
        <v>938</v>
      </c>
      <c r="D427" s="30" t="s">
        <v>939</v>
      </c>
      <c r="E427" s="31" t="s">
        <v>70</v>
      </c>
      <c r="F427" s="18" t="s">
        <v>347</v>
      </c>
    </row>
    <row r="428" spans="1:6" ht="42" x14ac:dyDescent="0.2">
      <c r="A428" t="s">
        <v>12</v>
      </c>
      <c r="B428" t="str">
        <f t="shared" si="7"/>
        <v>か</v>
      </c>
      <c r="C428" s="19" t="s">
        <v>940</v>
      </c>
      <c r="D428" s="30" t="s">
        <v>941</v>
      </c>
      <c r="E428" s="31" t="s">
        <v>26</v>
      </c>
      <c r="F428" s="18" t="s">
        <v>47</v>
      </c>
    </row>
    <row r="429" spans="1:6" ht="28" x14ac:dyDescent="0.2">
      <c r="A429" t="s">
        <v>12</v>
      </c>
      <c r="B429" t="str">
        <f t="shared" si="7"/>
        <v>か</v>
      </c>
      <c r="C429" s="17" t="s">
        <v>942</v>
      </c>
      <c r="D429" s="30" t="s">
        <v>943</v>
      </c>
      <c r="E429" s="31" t="s">
        <v>18</v>
      </c>
      <c r="F429" s="18" t="s">
        <v>325</v>
      </c>
    </row>
    <row r="430" spans="1:6" x14ac:dyDescent="0.2">
      <c r="A430" t="s">
        <v>12</v>
      </c>
      <c r="B430" t="str">
        <f t="shared" si="7"/>
        <v>か</v>
      </c>
      <c r="C430" s="19" t="s">
        <v>944</v>
      </c>
      <c r="D430" s="30" t="s">
        <v>945</v>
      </c>
      <c r="E430" s="31" t="s">
        <v>10</v>
      </c>
      <c r="F430" s="18" t="s">
        <v>325</v>
      </c>
    </row>
    <row r="431" spans="1:6" ht="98" x14ac:dyDescent="0.2">
      <c r="A431" t="s">
        <v>12</v>
      </c>
      <c r="B431" t="str">
        <f t="shared" si="7"/>
        <v>か</v>
      </c>
      <c r="C431" s="19" t="s">
        <v>946</v>
      </c>
      <c r="D431" s="30" t="s">
        <v>947</v>
      </c>
      <c r="E431" s="31" t="s">
        <v>26</v>
      </c>
      <c r="F431" s="18" t="s">
        <v>328</v>
      </c>
    </row>
    <row r="432" spans="1:6" x14ac:dyDescent="0.2">
      <c r="A432" t="s">
        <v>12</v>
      </c>
      <c r="B432" t="str">
        <f t="shared" si="7"/>
        <v>か</v>
      </c>
      <c r="C432" s="39" t="s">
        <v>948</v>
      </c>
      <c r="D432" s="40" t="s">
        <v>949</v>
      </c>
      <c r="E432" s="42" t="s">
        <v>10</v>
      </c>
      <c r="F432" s="41" t="s">
        <v>950</v>
      </c>
    </row>
    <row r="433" spans="1:6" x14ac:dyDescent="0.2">
      <c r="A433" t="s">
        <v>12</v>
      </c>
      <c r="B433" t="str">
        <f t="shared" si="7"/>
        <v>か</v>
      </c>
      <c r="C433" s="19" t="s">
        <v>951</v>
      </c>
      <c r="D433" s="30" t="s">
        <v>952</v>
      </c>
      <c r="E433" s="31" t="s">
        <v>18</v>
      </c>
      <c r="F433" s="18" t="s">
        <v>3352</v>
      </c>
    </row>
    <row r="434" spans="1:6" x14ac:dyDescent="0.2">
      <c r="A434" t="s">
        <v>12</v>
      </c>
      <c r="B434" t="str">
        <f t="shared" si="7"/>
        <v>か</v>
      </c>
      <c r="C434" s="19" t="s">
        <v>953</v>
      </c>
      <c r="D434" s="30" t="s">
        <v>954</v>
      </c>
      <c r="E434" s="31" t="s">
        <v>10</v>
      </c>
      <c r="F434" s="18" t="s">
        <v>3352</v>
      </c>
    </row>
    <row r="435" spans="1:6" x14ac:dyDescent="0.2">
      <c r="A435" t="s">
        <v>12</v>
      </c>
      <c r="B435" t="str">
        <f t="shared" si="7"/>
        <v>か</v>
      </c>
      <c r="C435" s="19" t="s">
        <v>955</v>
      </c>
      <c r="D435" s="30" t="s">
        <v>956</v>
      </c>
      <c r="E435" s="31" t="s">
        <v>18</v>
      </c>
      <c r="F435" s="18" t="s">
        <v>3353</v>
      </c>
    </row>
    <row r="436" spans="1:6" x14ac:dyDescent="0.2">
      <c r="A436" t="s">
        <v>12</v>
      </c>
      <c r="B436" t="str">
        <f t="shared" si="7"/>
        <v>か</v>
      </c>
      <c r="C436" s="19" t="s">
        <v>957</v>
      </c>
      <c r="D436" s="30" t="s">
        <v>958</v>
      </c>
      <c r="E436" s="31" t="s">
        <v>18</v>
      </c>
      <c r="F436" s="18" t="s">
        <v>325</v>
      </c>
    </row>
    <row r="437" spans="1:6" x14ac:dyDescent="0.2">
      <c r="A437" t="s">
        <v>12</v>
      </c>
      <c r="B437" t="str">
        <f t="shared" si="7"/>
        <v>か</v>
      </c>
      <c r="C437" s="19" t="s">
        <v>959</v>
      </c>
      <c r="D437" s="30" t="s">
        <v>960</v>
      </c>
      <c r="E437" s="31" t="s">
        <v>94</v>
      </c>
      <c r="F437" s="18" t="s">
        <v>325</v>
      </c>
    </row>
    <row r="438" spans="1:6" ht="28" x14ac:dyDescent="0.2">
      <c r="A438" t="s">
        <v>12</v>
      </c>
      <c r="B438" t="str">
        <f t="shared" si="7"/>
        <v>か</v>
      </c>
      <c r="C438" s="17" t="s">
        <v>961</v>
      </c>
      <c r="D438" s="30" t="s">
        <v>962</v>
      </c>
      <c r="E438" s="31" t="s">
        <v>18</v>
      </c>
      <c r="F438" s="18" t="s">
        <v>325</v>
      </c>
    </row>
    <row r="439" spans="1:6" x14ac:dyDescent="0.2">
      <c r="A439" t="s">
        <v>12</v>
      </c>
      <c r="B439" t="str">
        <f t="shared" si="7"/>
        <v>か</v>
      </c>
      <c r="C439" s="19" t="s">
        <v>963</v>
      </c>
      <c r="D439" s="30" t="s">
        <v>964</v>
      </c>
      <c r="E439" s="31" t="s">
        <v>10</v>
      </c>
      <c r="F439" s="18" t="s">
        <v>325</v>
      </c>
    </row>
    <row r="440" spans="1:6" x14ac:dyDescent="0.2">
      <c r="C440" s="39" t="s">
        <v>965</v>
      </c>
      <c r="D440" s="40"/>
      <c r="E440" s="42" t="s">
        <v>234</v>
      </c>
      <c r="F440" s="41"/>
    </row>
    <row r="441" spans="1:6" x14ac:dyDescent="0.2">
      <c r="A441" t="s">
        <v>12</v>
      </c>
      <c r="B441" t="str">
        <f t="shared" si="7"/>
        <v>か</v>
      </c>
      <c r="C441" s="19" t="s">
        <v>966</v>
      </c>
      <c r="D441" s="30" t="s">
        <v>967</v>
      </c>
      <c r="E441" s="31" t="s">
        <v>36</v>
      </c>
      <c r="F441" s="18" t="s">
        <v>462</v>
      </c>
    </row>
    <row r="442" spans="1:6" x14ac:dyDescent="0.2">
      <c r="A442" t="s">
        <v>12</v>
      </c>
      <c r="B442" t="str">
        <f t="shared" si="7"/>
        <v>か</v>
      </c>
      <c r="C442" s="19" t="s">
        <v>968</v>
      </c>
      <c r="D442" s="30" t="s">
        <v>969</v>
      </c>
      <c r="E442" s="31" t="s">
        <v>10</v>
      </c>
      <c r="F442" s="18" t="s">
        <v>325</v>
      </c>
    </row>
    <row r="443" spans="1:6" x14ac:dyDescent="0.2">
      <c r="A443" t="s">
        <v>12</v>
      </c>
      <c r="B443" t="str">
        <f t="shared" si="7"/>
        <v>か</v>
      </c>
      <c r="C443" s="19" t="s">
        <v>970</v>
      </c>
      <c r="D443" s="30" t="s">
        <v>971</v>
      </c>
      <c r="E443" s="31" t="s">
        <v>18</v>
      </c>
      <c r="F443" s="18" t="s">
        <v>325</v>
      </c>
    </row>
    <row r="444" spans="1:6" x14ac:dyDescent="0.2">
      <c r="A444" t="s">
        <v>12</v>
      </c>
      <c r="B444" t="str">
        <f t="shared" si="7"/>
        <v>か</v>
      </c>
      <c r="C444" s="19" t="s">
        <v>972</v>
      </c>
      <c r="D444" s="30" t="s">
        <v>973</v>
      </c>
      <c r="E444" s="31" t="s">
        <v>10</v>
      </c>
      <c r="F444" s="18" t="s">
        <v>325</v>
      </c>
    </row>
    <row r="445" spans="1:6" x14ac:dyDescent="0.2">
      <c r="C445" s="39" t="s">
        <v>974</v>
      </c>
      <c r="D445" s="40"/>
      <c r="E445" s="42" t="s">
        <v>234</v>
      </c>
      <c r="F445" s="41"/>
    </row>
    <row r="446" spans="1:6" x14ac:dyDescent="0.2">
      <c r="C446" s="39" t="s">
        <v>975</v>
      </c>
      <c r="D446" s="40"/>
      <c r="E446" s="42" t="s">
        <v>234</v>
      </c>
      <c r="F446" s="41"/>
    </row>
    <row r="447" spans="1:6" ht="28" x14ac:dyDescent="0.2">
      <c r="A447" t="s">
        <v>12</v>
      </c>
      <c r="B447" t="str">
        <f t="shared" si="7"/>
        <v>か</v>
      </c>
      <c r="C447" s="19" t="s">
        <v>976</v>
      </c>
      <c r="D447" s="30" t="s">
        <v>977</v>
      </c>
      <c r="E447" s="31" t="s">
        <v>10</v>
      </c>
      <c r="F447" s="18" t="s">
        <v>3366</v>
      </c>
    </row>
    <row r="448" spans="1:6" ht="56" x14ac:dyDescent="0.2">
      <c r="A448" t="s">
        <v>12</v>
      </c>
      <c r="B448" t="str">
        <f t="shared" si="7"/>
        <v>か</v>
      </c>
      <c r="C448" s="19" t="s">
        <v>978</v>
      </c>
      <c r="D448" s="30" t="s">
        <v>978</v>
      </c>
      <c r="E448" s="31" t="s">
        <v>26</v>
      </c>
      <c r="F448" s="18" t="s">
        <v>979</v>
      </c>
    </row>
    <row r="449" spans="1:6" ht="56" x14ac:dyDescent="0.2">
      <c r="A449" t="s">
        <v>12</v>
      </c>
      <c r="B449" t="str">
        <f t="shared" si="7"/>
        <v>か</v>
      </c>
      <c r="C449" s="19" t="s">
        <v>980</v>
      </c>
      <c r="D449" s="30" t="s">
        <v>981</v>
      </c>
      <c r="E449" s="31" t="s">
        <v>26</v>
      </c>
      <c r="F449" s="18" t="s">
        <v>391</v>
      </c>
    </row>
    <row r="450" spans="1:6" ht="42" x14ac:dyDescent="0.2">
      <c r="A450" t="s">
        <v>12</v>
      </c>
      <c r="B450" t="str">
        <f t="shared" si="7"/>
        <v>か</v>
      </c>
      <c r="C450" s="19" t="s">
        <v>982</v>
      </c>
      <c r="D450" s="30" t="s">
        <v>983</v>
      </c>
      <c r="E450" s="31" t="s">
        <v>26</v>
      </c>
      <c r="F450" s="18" t="s">
        <v>47</v>
      </c>
    </row>
    <row r="451" spans="1:6" ht="42" x14ac:dyDescent="0.2">
      <c r="A451" t="s">
        <v>12</v>
      </c>
      <c r="B451" t="str">
        <f t="shared" si="7"/>
        <v>か</v>
      </c>
      <c r="C451" s="19" t="s">
        <v>984</v>
      </c>
      <c r="D451" s="30" t="s">
        <v>985</v>
      </c>
      <c r="E451" s="31" t="s">
        <v>26</v>
      </c>
      <c r="F451" s="18" t="s">
        <v>383</v>
      </c>
    </row>
    <row r="452" spans="1:6" ht="42" x14ac:dyDescent="0.2">
      <c r="A452" t="s">
        <v>12</v>
      </c>
      <c r="B452" t="str">
        <f t="shared" si="7"/>
        <v>か</v>
      </c>
      <c r="C452" s="19" t="s">
        <v>986</v>
      </c>
      <c r="D452" s="30" t="s">
        <v>987</v>
      </c>
      <c r="E452" s="31" t="s">
        <v>26</v>
      </c>
      <c r="F452" s="18" t="s">
        <v>383</v>
      </c>
    </row>
    <row r="453" spans="1:6" x14ac:dyDescent="0.2">
      <c r="A453" t="s">
        <v>12</v>
      </c>
      <c r="B453" t="str">
        <f t="shared" si="7"/>
        <v>か</v>
      </c>
      <c r="C453" s="19" t="s">
        <v>988</v>
      </c>
      <c r="D453" s="30" t="s">
        <v>989</v>
      </c>
      <c r="E453" s="31" t="s">
        <v>18</v>
      </c>
      <c r="F453" s="18" t="s">
        <v>325</v>
      </c>
    </row>
    <row r="454" spans="1:6" x14ac:dyDescent="0.2">
      <c r="A454" t="s">
        <v>12</v>
      </c>
      <c r="B454" t="str">
        <f t="shared" si="7"/>
        <v>か</v>
      </c>
      <c r="C454" s="19" t="s">
        <v>990</v>
      </c>
      <c r="D454" s="30" t="s">
        <v>991</v>
      </c>
      <c r="E454" s="31" t="s">
        <v>10</v>
      </c>
      <c r="F454" s="18" t="s">
        <v>325</v>
      </c>
    </row>
    <row r="455" spans="1:6" ht="28" x14ac:dyDescent="0.2">
      <c r="A455" t="s">
        <v>12</v>
      </c>
      <c r="B455" t="str">
        <f t="shared" si="7"/>
        <v>か</v>
      </c>
      <c r="C455" s="19" t="s">
        <v>992</v>
      </c>
      <c r="D455" s="30" t="s">
        <v>993</v>
      </c>
      <c r="E455" s="31" t="s">
        <v>18</v>
      </c>
      <c r="F455" s="18" t="s">
        <v>325</v>
      </c>
    </row>
    <row r="456" spans="1:6" ht="56" x14ac:dyDescent="0.2">
      <c r="A456" t="s">
        <v>12</v>
      </c>
      <c r="B456" t="str">
        <f t="shared" si="7"/>
        <v>か</v>
      </c>
      <c r="C456" s="19" t="s">
        <v>994</v>
      </c>
      <c r="D456" s="30" t="s">
        <v>995</v>
      </c>
      <c r="E456" s="31" t="s">
        <v>26</v>
      </c>
      <c r="F456" s="18" t="s">
        <v>996</v>
      </c>
    </row>
    <row r="457" spans="1:6" x14ac:dyDescent="0.2">
      <c r="A457" t="s">
        <v>12</v>
      </c>
      <c r="B457" t="str">
        <f t="shared" si="7"/>
        <v>か</v>
      </c>
      <c r="C457" s="19" t="s">
        <v>997</v>
      </c>
      <c r="D457" s="30" t="s">
        <v>998</v>
      </c>
      <c r="E457" s="31" t="s">
        <v>32</v>
      </c>
      <c r="F457" s="18" t="s">
        <v>320</v>
      </c>
    </row>
    <row r="458" spans="1:6" x14ac:dyDescent="0.2">
      <c r="A458" t="s">
        <v>12</v>
      </c>
      <c r="B458" t="str">
        <f t="shared" si="7"/>
        <v>か</v>
      </c>
      <c r="C458" s="19" t="s">
        <v>999</v>
      </c>
      <c r="D458" s="30" t="s">
        <v>1000</v>
      </c>
      <c r="E458" s="31" t="s">
        <v>18</v>
      </c>
      <c r="F458" s="18" t="s">
        <v>325</v>
      </c>
    </row>
    <row r="459" spans="1:6" x14ac:dyDescent="0.2">
      <c r="A459" t="s">
        <v>12</v>
      </c>
      <c r="B459" t="str">
        <f t="shared" si="7"/>
        <v>か</v>
      </c>
      <c r="C459" s="19" t="s">
        <v>1001</v>
      </c>
      <c r="D459" s="30" t="s">
        <v>1002</v>
      </c>
      <c r="E459" s="31" t="s">
        <v>70</v>
      </c>
      <c r="F459" s="18" t="s">
        <v>347</v>
      </c>
    </row>
    <row r="460" spans="1:6" ht="56" x14ac:dyDescent="0.2">
      <c r="A460" t="s">
        <v>12</v>
      </c>
      <c r="B460" t="str">
        <f t="shared" si="7"/>
        <v>か</v>
      </c>
      <c r="C460" s="19" t="s">
        <v>1003</v>
      </c>
      <c r="D460" s="30" t="s">
        <v>1004</v>
      </c>
      <c r="E460" s="31" t="s">
        <v>26</v>
      </c>
      <c r="F460" s="18" t="s">
        <v>1005</v>
      </c>
    </row>
    <row r="461" spans="1:6" x14ac:dyDescent="0.2">
      <c r="A461" t="s">
        <v>12</v>
      </c>
      <c r="B461" t="str">
        <f t="shared" si="7"/>
        <v>か</v>
      </c>
      <c r="C461" s="19" t="s">
        <v>1006</v>
      </c>
      <c r="D461" s="30" t="s">
        <v>1007</v>
      </c>
      <c r="E461" s="31" t="s">
        <v>113</v>
      </c>
      <c r="F461" s="18" t="s">
        <v>325</v>
      </c>
    </row>
    <row r="462" spans="1:6" x14ac:dyDescent="0.2">
      <c r="A462" t="s">
        <v>12</v>
      </c>
      <c r="B462" t="str">
        <f t="shared" si="7"/>
        <v>か</v>
      </c>
      <c r="C462" s="19" t="s">
        <v>1008</v>
      </c>
      <c r="D462" s="30" t="s">
        <v>1009</v>
      </c>
      <c r="E462" s="31" t="s">
        <v>10</v>
      </c>
      <c r="F462" s="18" t="s">
        <v>325</v>
      </c>
    </row>
    <row r="463" spans="1:6" x14ac:dyDescent="0.2">
      <c r="A463" t="s">
        <v>12</v>
      </c>
      <c r="B463" t="str">
        <f t="shared" si="7"/>
        <v>か</v>
      </c>
      <c r="C463" s="17" t="s">
        <v>1010</v>
      </c>
      <c r="D463" s="30" t="s">
        <v>1011</v>
      </c>
      <c r="E463" s="31" t="s">
        <v>15</v>
      </c>
      <c r="F463" s="18" t="s">
        <v>325</v>
      </c>
    </row>
    <row r="464" spans="1:6" x14ac:dyDescent="0.2">
      <c r="C464" s="23" t="s">
        <v>1012</v>
      </c>
      <c r="D464" s="34" t="s">
        <v>1013</v>
      </c>
      <c r="E464" s="33" t="s">
        <v>357</v>
      </c>
      <c r="F464" s="22"/>
    </row>
    <row r="465" spans="1:6" ht="42" x14ac:dyDescent="0.2">
      <c r="A465" t="s">
        <v>12</v>
      </c>
      <c r="B465" t="str">
        <f t="shared" si="7"/>
        <v>か</v>
      </c>
      <c r="C465" s="19" t="s">
        <v>1014</v>
      </c>
      <c r="D465" s="30" t="s">
        <v>1015</v>
      </c>
      <c r="E465" s="31" t="s">
        <v>26</v>
      </c>
      <c r="F465" s="18" t="s">
        <v>383</v>
      </c>
    </row>
    <row r="466" spans="1:6" x14ac:dyDescent="0.2">
      <c r="A466" t="s">
        <v>12</v>
      </c>
      <c r="B466" t="str">
        <f t="shared" si="7"/>
        <v>か</v>
      </c>
      <c r="C466" s="17" t="s">
        <v>1016</v>
      </c>
      <c r="D466" s="30" t="s">
        <v>1017</v>
      </c>
      <c r="E466" s="31" t="s">
        <v>113</v>
      </c>
      <c r="F466" s="18" t="s">
        <v>325</v>
      </c>
    </row>
    <row r="467" spans="1:6" x14ac:dyDescent="0.2">
      <c r="A467" t="s">
        <v>12</v>
      </c>
      <c r="B467" t="str">
        <f t="shared" si="7"/>
        <v>か</v>
      </c>
      <c r="C467" s="17" t="s">
        <v>1018</v>
      </c>
      <c r="D467" s="30" t="s">
        <v>1019</v>
      </c>
      <c r="E467" s="31" t="s">
        <v>15</v>
      </c>
      <c r="F467" s="18" t="s">
        <v>325</v>
      </c>
    </row>
    <row r="468" spans="1:6" x14ac:dyDescent="0.2">
      <c r="A468" t="s">
        <v>12</v>
      </c>
      <c r="B468" t="str">
        <f t="shared" si="7"/>
        <v>か</v>
      </c>
      <c r="C468" s="19" t="s">
        <v>1020</v>
      </c>
      <c r="D468" s="30" t="s">
        <v>1021</v>
      </c>
      <c r="E468" s="31" t="s">
        <v>10</v>
      </c>
      <c r="F468" s="18" t="s">
        <v>325</v>
      </c>
    </row>
    <row r="469" spans="1:6" x14ac:dyDescent="0.2">
      <c r="A469" t="s">
        <v>12</v>
      </c>
      <c r="B469" t="str">
        <f t="shared" si="7"/>
        <v>か</v>
      </c>
      <c r="C469" s="19" t="s">
        <v>1022</v>
      </c>
      <c r="D469" s="30" t="s">
        <v>1023</v>
      </c>
      <c r="E469" s="31" t="s">
        <v>18</v>
      </c>
      <c r="F469" s="18" t="s">
        <v>325</v>
      </c>
    </row>
    <row r="470" spans="1:6" x14ac:dyDescent="0.2">
      <c r="A470" t="s">
        <v>12</v>
      </c>
      <c r="B470" t="str">
        <f t="shared" si="7"/>
        <v>か</v>
      </c>
      <c r="C470" s="19" t="s">
        <v>1024</v>
      </c>
      <c r="D470" s="30" t="s">
        <v>1025</v>
      </c>
      <c r="E470" s="31" t="s">
        <v>10</v>
      </c>
      <c r="F470" s="18" t="s">
        <v>3352</v>
      </c>
    </row>
    <row r="471" spans="1:6" x14ac:dyDescent="0.2">
      <c r="A471" t="s">
        <v>12</v>
      </c>
      <c r="B471" t="str">
        <f t="shared" si="7"/>
        <v>か</v>
      </c>
      <c r="C471" s="19" t="s">
        <v>1026</v>
      </c>
      <c r="D471" s="30" t="s">
        <v>1027</v>
      </c>
      <c r="E471" s="31" t="s">
        <v>70</v>
      </c>
      <c r="F471" s="18" t="s">
        <v>347</v>
      </c>
    </row>
    <row r="472" spans="1:6" x14ac:dyDescent="0.2">
      <c r="C472" s="39" t="s">
        <v>1028</v>
      </c>
      <c r="D472" s="40"/>
      <c r="E472" s="42" t="s">
        <v>18</v>
      </c>
      <c r="F472" s="41" t="s">
        <v>3352</v>
      </c>
    </row>
    <row r="473" spans="1:6" x14ac:dyDescent="0.2">
      <c r="A473" t="s">
        <v>12</v>
      </c>
      <c r="B473" t="str">
        <f t="shared" si="7"/>
        <v>か</v>
      </c>
      <c r="C473" s="19" t="s">
        <v>1029</v>
      </c>
      <c r="D473" s="30" t="s">
        <v>1030</v>
      </c>
      <c r="E473" s="31" t="s">
        <v>18</v>
      </c>
      <c r="F473" s="18" t="s">
        <v>325</v>
      </c>
    </row>
    <row r="474" spans="1:6" x14ac:dyDescent="0.2">
      <c r="A474" t="s">
        <v>12</v>
      </c>
      <c r="B474" t="str">
        <f t="shared" si="7"/>
        <v>か</v>
      </c>
      <c r="C474" s="17" t="s">
        <v>1031</v>
      </c>
      <c r="D474" s="30" t="s">
        <v>1032</v>
      </c>
      <c r="E474" s="31" t="s">
        <v>18</v>
      </c>
      <c r="F474" s="18" t="s">
        <v>325</v>
      </c>
    </row>
    <row r="475" spans="1:6" ht="42" x14ac:dyDescent="0.2">
      <c r="A475" t="s">
        <v>12</v>
      </c>
      <c r="B475" t="str">
        <f t="shared" ref="B475:B541" si="8">VLOOKUP(CODE(D475),文字コード表,2,1)</f>
        <v>か</v>
      </c>
      <c r="C475" s="19" t="s">
        <v>1033</v>
      </c>
      <c r="D475" s="30" t="s">
        <v>1034</v>
      </c>
      <c r="E475" s="31" t="s">
        <v>26</v>
      </c>
      <c r="F475" s="18" t="s">
        <v>1035</v>
      </c>
    </row>
    <row r="476" spans="1:6" x14ac:dyDescent="0.2">
      <c r="A476" t="s">
        <v>12</v>
      </c>
      <c r="B476" t="str">
        <f t="shared" si="8"/>
        <v>か</v>
      </c>
      <c r="C476" s="19" t="s">
        <v>1036</v>
      </c>
      <c r="D476" s="30" t="s">
        <v>1037</v>
      </c>
      <c r="E476" s="31" t="s">
        <v>18</v>
      </c>
      <c r="F476" s="18" t="s">
        <v>3353</v>
      </c>
    </row>
    <row r="477" spans="1:6" x14ac:dyDescent="0.2">
      <c r="A477" t="s">
        <v>12</v>
      </c>
      <c r="B477" t="str">
        <f t="shared" si="8"/>
        <v>か</v>
      </c>
      <c r="C477" s="19" t="s">
        <v>1038</v>
      </c>
      <c r="D477" s="30" t="s">
        <v>1039</v>
      </c>
      <c r="E477" s="31" t="s">
        <v>173</v>
      </c>
      <c r="F477" s="18" t="s">
        <v>325</v>
      </c>
    </row>
    <row r="478" spans="1:6" ht="42" x14ac:dyDescent="0.2">
      <c r="A478" t="s">
        <v>12</v>
      </c>
      <c r="B478" t="str">
        <f t="shared" si="8"/>
        <v>か</v>
      </c>
      <c r="C478" s="19" t="s">
        <v>1040</v>
      </c>
      <c r="D478" s="30" t="s">
        <v>1041</v>
      </c>
      <c r="E478" s="31" t="s">
        <v>26</v>
      </c>
      <c r="F478" s="18" t="s">
        <v>47</v>
      </c>
    </row>
    <row r="479" spans="1:6" x14ac:dyDescent="0.2">
      <c r="A479" t="s">
        <v>12</v>
      </c>
      <c r="B479" t="str">
        <f t="shared" si="8"/>
        <v>か</v>
      </c>
      <c r="C479" s="19" t="s">
        <v>1042</v>
      </c>
      <c r="D479" s="30" t="s">
        <v>1043</v>
      </c>
      <c r="E479" s="31" t="s">
        <v>18</v>
      </c>
      <c r="F479" s="18" t="s">
        <v>325</v>
      </c>
    </row>
    <row r="480" spans="1:6" ht="42" x14ac:dyDescent="0.2">
      <c r="A480" t="s">
        <v>12</v>
      </c>
      <c r="B480" t="str">
        <f t="shared" si="8"/>
        <v>か</v>
      </c>
      <c r="C480" s="19" t="s">
        <v>1044</v>
      </c>
      <c r="D480" s="30" t="s">
        <v>1045</v>
      </c>
      <c r="E480" s="31" t="s">
        <v>26</v>
      </c>
      <c r="F480" s="18" t="s">
        <v>47</v>
      </c>
    </row>
    <row r="481" spans="1:6" ht="98" x14ac:dyDescent="0.2">
      <c r="A481" t="s">
        <v>12</v>
      </c>
      <c r="B481" t="str">
        <f t="shared" si="8"/>
        <v>か</v>
      </c>
      <c r="C481" s="19" t="s">
        <v>1046</v>
      </c>
      <c r="D481" s="30" t="s">
        <v>1047</v>
      </c>
      <c r="E481" s="31" t="s">
        <v>26</v>
      </c>
      <c r="F481" s="18" t="s">
        <v>685</v>
      </c>
    </row>
    <row r="482" spans="1:6" x14ac:dyDescent="0.2">
      <c r="A482" t="s">
        <v>12</v>
      </c>
      <c r="B482" t="str">
        <f t="shared" si="8"/>
        <v>か</v>
      </c>
      <c r="C482" s="19" t="s">
        <v>1048</v>
      </c>
      <c r="D482" s="30" t="s">
        <v>1049</v>
      </c>
      <c r="E482" s="31" t="s">
        <v>18</v>
      </c>
      <c r="F482" s="18" t="s">
        <v>3353</v>
      </c>
    </row>
    <row r="483" spans="1:6" x14ac:dyDescent="0.2">
      <c r="A483" t="s">
        <v>12</v>
      </c>
      <c r="B483" t="str">
        <f t="shared" si="8"/>
        <v>か</v>
      </c>
      <c r="C483" s="19" t="s">
        <v>1050</v>
      </c>
      <c r="D483" s="30" t="s">
        <v>1051</v>
      </c>
      <c r="E483" s="31" t="s">
        <v>10</v>
      </c>
      <c r="F483" s="18" t="s">
        <v>325</v>
      </c>
    </row>
    <row r="484" spans="1:6" x14ac:dyDescent="0.2">
      <c r="A484" t="s">
        <v>12</v>
      </c>
      <c r="B484" t="str">
        <f t="shared" si="8"/>
        <v>か</v>
      </c>
      <c r="C484" s="19" t="s">
        <v>1052</v>
      </c>
      <c r="D484" s="30" t="s">
        <v>1053</v>
      </c>
      <c r="E484" s="31" t="s">
        <v>18</v>
      </c>
      <c r="F484" s="18" t="s">
        <v>325</v>
      </c>
    </row>
    <row r="485" spans="1:6" ht="70" x14ac:dyDescent="0.2">
      <c r="A485" t="s">
        <v>12</v>
      </c>
      <c r="B485" t="str">
        <f t="shared" si="8"/>
        <v>か</v>
      </c>
      <c r="C485" s="21" t="s">
        <v>1054</v>
      </c>
      <c r="D485" s="32" t="s">
        <v>1054</v>
      </c>
      <c r="E485" s="33" t="s">
        <v>26</v>
      </c>
      <c r="F485" s="22" t="s">
        <v>603</v>
      </c>
    </row>
    <row r="486" spans="1:6" ht="28" x14ac:dyDescent="0.2">
      <c r="A486" t="s">
        <v>12</v>
      </c>
      <c r="B486" t="str">
        <f t="shared" si="8"/>
        <v>か</v>
      </c>
      <c r="C486" s="19" t="s">
        <v>1055</v>
      </c>
      <c r="D486" s="30" t="s">
        <v>1056</v>
      </c>
      <c r="E486" s="31" t="s">
        <v>18</v>
      </c>
      <c r="F486" s="18" t="s">
        <v>3352</v>
      </c>
    </row>
    <row r="487" spans="1:6" x14ac:dyDescent="0.2">
      <c r="A487" t="s">
        <v>12</v>
      </c>
      <c r="B487" t="str">
        <f t="shared" si="8"/>
        <v>か</v>
      </c>
      <c r="C487" s="17" t="s">
        <v>1057</v>
      </c>
      <c r="D487" s="30" t="s">
        <v>1058</v>
      </c>
      <c r="E487" s="31" t="s">
        <v>10</v>
      </c>
      <c r="F487" s="18" t="s">
        <v>3352</v>
      </c>
    </row>
    <row r="488" spans="1:6" x14ac:dyDescent="0.2">
      <c r="A488" t="s">
        <v>12</v>
      </c>
      <c r="B488" t="str">
        <f t="shared" si="8"/>
        <v>か</v>
      </c>
      <c r="C488" s="19" t="s">
        <v>1059</v>
      </c>
      <c r="D488" s="30" t="s">
        <v>1060</v>
      </c>
      <c r="E488" s="31" t="s">
        <v>18</v>
      </c>
      <c r="F488" s="18" t="s">
        <v>325</v>
      </c>
    </row>
    <row r="489" spans="1:6" ht="42" x14ac:dyDescent="0.2">
      <c r="A489" t="s">
        <v>12</v>
      </c>
      <c r="B489" t="str">
        <f t="shared" si="8"/>
        <v>か</v>
      </c>
      <c r="C489" s="19" t="s">
        <v>1061</v>
      </c>
      <c r="D489" s="30" t="s">
        <v>1062</v>
      </c>
      <c r="E489" s="31" t="s">
        <v>26</v>
      </c>
      <c r="F489" s="18" t="s">
        <v>1063</v>
      </c>
    </row>
    <row r="490" spans="1:6" ht="42" x14ac:dyDescent="0.2">
      <c r="A490" t="s">
        <v>12</v>
      </c>
      <c r="B490" t="str">
        <f t="shared" si="8"/>
        <v>か</v>
      </c>
      <c r="C490" s="19" t="s">
        <v>1064</v>
      </c>
      <c r="D490" s="30" t="s">
        <v>1065</v>
      </c>
      <c r="E490" s="31" t="s">
        <v>26</v>
      </c>
      <c r="F490" s="18" t="s">
        <v>47</v>
      </c>
    </row>
    <row r="491" spans="1:6" x14ac:dyDescent="0.2">
      <c r="A491" t="s">
        <v>12</v>
      </c>
      <c r="B491" t="str">
        <f t="shared" si="8"/>
        <v>か</v>
      </c>
      <c r="C491" s="19" t="s">
        <v>1066</v>
      </c>
      <c r="D491" s="30" t="s">
        <v>1067</v>
      </c>
      <c r="E491" s="31" t="s">
        <v>18</v>
      </c>
      <c r="F491" s="18" t="s">
        <v>325</v>
      </c>
    </row>
    <row r="492" spans="1:6" ht="42" x14ac:dyDescent="0.2">
      <c r="A492" t="s">
        <v>12</v>
      </c>
      <c r="B492" t="str">
        <f t="shared" si="8"/>
        <v>か</v>
      </c>
      <c r="C492" s="19" t="s">
        <v>1068</v>
      </c>
      <c r="D492" s="30" t="s">
        <v>1069</v>
      </c>
      <c r="E492" s="31" t="s">
        <v>26</v>
      </c>
      <c r="F492" s="18" t="s">
        <v>1070</v>
      </c>
    </row>
    <row r="493" spans="1:6" x14ac:dyDescent="0.2">
      <c r="A493" t="s">
        <v>12</v>
      </c>
      <c r="B493" t="str">
        <f t="shared" si="8"/>
        <v>か</v>
      </c>
      <c r="C493" s="26" t="s">
        <v>1071</v>
      </c>
      <c r="D493" s="9" t="s">
        <v>1072</v>
      </c>
      <c r="E493" s="10" t="s">
        <v>18</v>
      </c>
      <c r="F493" s="27" t="s">
        <v>325</v>
      </c>
    </row>
    <row r="494" spans="1:6" ht="14.5" thickBot="1" x14ac:dyDescent="0.25">
      <c r="C494" s="57" t="s">
        <v>1073</v>
      </c>
      <c r="D494" s="58"/>
      <c r="E494" s="59"/>
      <c r="F494" s="60"/>
    </row>
    <row r="495" spans="1:6" ht="56" x14ac:dyDescent="0.2">
      <c r="A495" t="s">
        <v>1074</v>
      </c>
      <c r="B495" t="str">
        <f t="shared" si="8"/>
        <v>さ</v>
      </c>
      <c r="C495" s="15" t="s">
        <v>1075</v>
      </c>
      <c r="D495" s="8" t="s">
        <v>1076</v>
      </c>
      <c r="E495" s="7" t="s">
        <v>26</v>
      </c>
      <c r="F495" s="16" t="s">
        <v>1077</v>
      </c>
    </row>
    <row r="496" spans="1:6" ht="26" customHeight="1" x14ac:dyDescent="0.2">
      <c r="A496" t="s">
        <v>12</v>
      </c>
      <c r="B496" t="str">
        <f t="shared" si="8"/>
        <v>さ</v>
      </c>
      <c r="C496" s="19" t="s">
        <v>1078</v>
      </c>
      <c r="D496" s="30" t="s">
        <v>1079</v>
      </c>
      <c r="E496" s="31" t="s">
        <v>18</v>
      </c>
      <c r="F496" s="18" t="s">
        <v>325</v>
      </c>
    </row>
    <row r="497" spans="1:6" ht="98" x14ac:dyDescent="0.2">
      <c r="A497" t="s">
        <v>12</v>
      </c>
      <c r="B497" t="str">
        <f t="shared" si="8"/>
        <v>さ</v>
      </c>
      <c r="C497" s="19" t="s">
        <v>1080</v>
      </c>
      <c r="D497" s="30" t="s">
        <v>1081</v>
      </c>
      <c r="E497" s="31" t="s">
        <v>26</v>
      </c>
      <c r="F497" s="18" t="s">
        <v>328</v>
      </c>
    </row>
    <row r="498" spans="1:6" x14ac:dyDescent="0.2">
      <c r="A498" t="s">
        <v>12</v>
      </c>
      <c r="B498" t="str">
        <f t="shared" si="8"/>
        <v>さ</v>
      </c>
      <c r="C498" s="19" t="s">
        <v>1082</v>
      </c>
      <c r="D498" s="30" t="s">
        <v>1083</v>
      </c>
      <c r="E498" s="31" t="s">
        <v>18</v>
      </c>
      <c r="F498" s="18" t="s">
        <v>325</v>
      </c>
    </row>
    <row r="499" spans="1:6" x14ac:dyDescent="0.2">
      <c r="C499" s="43" t="s">
        <v>1084</v>
      </c>
      <c r="D499" s="44"/>
      <c r="E499" s="45" t="s">
        <v>208</v>
      </c>
      <c r="F499" s="46"/>
    </row>
    <row r="500" spans="1:6" x14ac:dyDescent="0.2">
      <c r="A500" t="s">
        <v>12</v>
      </c>
      <c r="B500" t="str">
        <f t="shared" si="8"/>
        <v>さ</v>
      </c>
      <c r="C500" s="19" t="s">
        <v>1085</v>
      </c>
      <c r="D500" s="30" t="s">
        <v>1086</v>
      </c>
      <c r="E500" s="31" t="s">
        <v>18</v>
      </c>
      <c r="F500" s="18" t="s">
        <v>325</v>
      </c>
    </row>
    <row r="501" spans="1:6" x14ac:dyDescent="0.2">
      <c r="A501" t="s">
        <v>12</v>
      </c>
      <c r="B501" t="str">
        <f t="shared" si="8"/>
        <v>さ</v>
      </c>
      <c r="C501" s="19" t="s">
        <v>1087</v>
      </c>
      <c r="D501" s="30" t="s">
        <v>1088</v>
      </c>
      <c r="E501" s="31" t="s">
        <v>18</v>
      </c>
      <c r="F501" s="18" t="s">
        <v>325</v>
      </c>
    </row>
    <row r="502" spans="1:6" x14ac:dyDescent="0.2">
      <c r="A502" t="s">
        <v>12</v>
      </c>
      <c r="B502" t="str">
        <f t="shared" si="8"/>
        <v>さ</v>
      </c>
      <c r="C502" s="19" t="s">
        <v>1089</v>
      </c>
      <c r="D502" s="30" t="s">
        <v>1090</v>
      </c>
      <c r="E502" s="31" t="s">
        <v>173</v>
      </c>
      <c r="F502" s="18" t="s">
        <v>325</v>
      </c>
    </row>
    <row r="503" spans="1:6" x14ac:dyDescent="0.2">
      <c r="A503" t="s">
        <v>12</v>
      </c>
      <c r="B503" t="str">
        <f t="shared" si="8"/>
        <v>さ</v>
      </c>
      <c r="C503" s="19" t="s">
        <v>1091</v>
      </c>
      <c r="D503" s="30" t="s">
        <v>1092</v>
      </c>
      <c r="E503" s="31" t="s">
        <v>533</v>
      </c>
      <c r="F503" s="18" t="s">
        <v>325</v>
      </c>
    </row>
    <row r="504" spans="1:6" ht="28" x14ac:dyDescent="0.2">
      <c r="A504" t="s">
        <v>12</v>
      </c>
      <c r="B504" t="str">
        <f t="shared" si="8"/>
        <v>さ</v>
      </c>
      <c r="C504" s="19" t="s">
        <v>1093</v>
      </c>
      <c r="D504" s="30" t="s">
        <v>1094</v>
      </c>
      <c r="E504" s="31" t="s">
        <v>10</v>
      </c>
      <c r="F504" s="18" t="s">
        <v>325</v>
      </c>
    </row>
    <row r="505" spans="1:6" x14ac:dyDescent="0.2">
      <c r="A505" t="s">
        <v>12</v>
      </c>
      <c r="B505" t="str">
        <f t="shared" si="8"/>
        <v>さ</v>
      </c>
      <c r="C505" s="19" t="s">
        <v>1095</v>
      </c>
      <c r="D505" s="30" t="s">
        <v>1096</v>
      </c>
      <c r="E505" s="31" t="s">
        <v>36</v>
      </c>
      <c r="F505" s="18" t="s">
        <v>462</v>
      </c>
    </row>
    <row r="506" spans="1:6" x14ac:dyDescent="0.2">
      <c r="A506" t="s">
        <v>12</v>
      </c>
      <c r="B506" t="str">
        <f t="shared" si="8"/>
        <v>さ</v>
      </c>
      <c r="C506" s="17" t="s">
        <v>1097</v>
      </c>
      <c r="D506" s="30" t="s">
        <v>1098</v>
      </c>
      <c r="E506" s="31" t="s">
        <v>10</v>
      </c>
      <c r="F506" s="18" t="s">
        <v>325</v>
      </c>
    </row>
    <row r="507" spans="1:6" x14ac:dyDescent="0.2">
      <c r="A507" t="s">
        <v>12</v>
      </c>
      <c r="B507" t="str">
        <f t="shared" si="8"/>
        <v>さ</v>
      </c>
      <c r="C507" s="17" t="s">
        <v>1099</v>
      </c>
      <c r="D507" s="30" t="s">
        <v>1100</v>
      </c>
      <c r="E507" s="31" t="s">
        <v>15</v>
      </c>
      <c r="F507" s="18" t="s">
        <v>325</v>
      </c>
    </row>
    <row r="508" spans="1:6" x14ac:dyDescent="0.2">
      <c r="C508" s="48" t="s">
        <v>1101</v>
      </c>
      <c r="D508" s="40"/>
      <c r="E508" s="42" t="s">
        <v>3322</v>
      </c>
      <c r="F508" s="41"/>
    </row>
    <row r="509" spans="1:6" ht="28" x14ac:dyDescent="0.2">
      <c r="A509" t="s">
        <v>12</v>
      </c>
      <c r="B509" t="str">
        <f t="shared" si="8"/>
        <v>さ</v>
      </c>
      <c r="C509" s="39" t="s">
        <v>1102</v>
      </c>
      <c r="D509" s="40" t="s">
        <v>1103</v>
      </c>
      <c r="E509" s="42" t="s">
        <v>3322</v>
      </c>
      <c r="F509" s="41" t="s">
        <v>3370</v>
      </c>
    </row>
    <row r="510" spans="1:6" x14ac:dyDescent="0.2">
      <c r="A510" t="s">
        <v>12</v>
      </c>
      <c r="B510" t="str">
        <f t="shared" si="8"/>
        <v>さ</v>
      </c>
      <c r="C510" s="19" t="s">
        <v>1104</v>
      </c>
      <c r="D510" s="30" t="s">
        <v>1105</v>
      </c>
      <c r="E510" s="31" t="s">
        <v>10</v>
      </c>
      <c r="F510" s="18" t="s">
        <v>325</v>
      </c>
    </row>
    <row r="511" spans="1:6" ht="42" x14ac:dyDescent="0.2">
      <c r="A511" t="s">
        <v>12</v>
      </c>
      <c r="B511" t="str">
        <f t="shared" si="8"/>
        <v>さ</v>
      </c>
      <c r="C511" s="19" t="s">
        <v>1106</v>
      </c>
      <c r="D511" s="30" t="s">
        <v>1107</v>
      </c>
      <c r="E511" s="31" t="s">
        <v>26</v>
      </c>
      <c r="F511" s="18" t="s">
        <v>471</v>
      </c>
    </row>
    <row r="512" spans="1:6" x14ac:dyDescent="0.2">
      <c r="A512" t="s">
        <v>12</v>
      </c>
      <c r="B512" t="str">
        <f t="shared" si="8"/>
        <v>さ</v>
      </c>
      <c r="C512" s="17" t="s">
        <v>1108</v>
      </c>
      <c r="D512" s="30" t="s">
        <v>1109</v>
      </c>
      <c r="E512" s="31" t="s">
        <v>32</v>
      </c>
      <c r="F512" s="18" t="s">
        <v>320</v>
      </c>
    </row>
    <row r="513" spans="1:6" x14ac:dyDescent="0.2">
      <c r="A513" t="s">
        <v>12</v>
      </c>
      <c r="B513" t="str">
        <f t="shared" si="8"/>
        <v>さ</v>
      </c>
      <c r="C513" s="17" t="s">
        <v>1110</v>
      </c>
      <c r="D513" s="30" t="s">
        <v>1111</v>
      </c>
      <c r="E513" s="31" t="s">
        <v>36</v>
      </c>
      <c r="F513" s="18" t="s">
        <v>462</v>
      </c>
    </row>
    <row r="514" spans="1:6" ht="28.5" customHeight="1" x14ac:dyDescent="0.2">
      <c r="A514" t="s">
        <v>12</v>
      </c>
      <c r="B514" t="str">
        <f t="shared" si="8"/>
        <v>さ</v>
      </c>
      <c r="C514" s="17" t="s">
        <v>1112</v>
      </c>
      <c r="D514" s="30" t="s">
        <v>1113</v>
      </c>
      <c r="E514" s="31" t="s">
        <v>15</v>
      </c>
      <c r="F514" s="18" t="s">
        <v>325</v>
      </c>
    </row>
    <row r="515" spans="1:6" x14ac:dyDescent="0.2">
      <c r="A515" t="s">
        <v>12</v>
      </c>
      <c r="B515" t="str">
        <f t="shared" si="8"/>
        <v>さ</v>
      </c>
      <c r="C515" s="17" t="s">
        <v>1114</v>
      </c>
      <c r="D515" s="30" t="s">
        <v>1115</v>
      </c>
      <c r="E515" s="31" t="s">
        <v>10</v>
      </c>
      <c r="F515" s="18" t="s">
        <v>325</v>
      </c>
    </row>
    <row r="516" spans="1:6" ht="28" x14ac:dyDescent="0.2">
      <c r="A516" t="s">
        <v>12</v>
      </c>
      <c r="B516" t="str">
        <f t="shared" si="8"/>
        <v>さ</v>
      </c>
      <c r="C516" s="17" t="s">
        <v>1116</v>
      </c>
      <c r="D516" s="30" t="s">
        <v>1117</v>
      </c>
      <c r="E516" s="31" t="s">
        <v>18</v>
      </c>
      <c r="F516" s="18" t="s">
        <v>325</v>
      </c>
    </row>
    <row r="517" spans="1:6" ht="28" x14ac:dyDescent="0.2">
      <c r="A517" t="s">
        <v>12</v>
      </c>
      <c r="B517" t="str">
        <f t="shared" si="8"/>
        <v>さ</v>
      </c>
      <c r="C517" s="17" t="s">
        <v>1118</v>
      </c>
      <c r="D517" s="30" t="s">
        <v>1119</v>
      </c>
      <c r="E517" s="31" t="s">
        <v>18</v>
      </c>
      <c r="F517" s="18" t="s">
        <v>325</v>
      </c>
    </row>
    <row r="518" spans="1:6" x14ac:dyDescent="0.2">
      <c r="A518" t="s">
        <v>12</v>
      </c>
      <c r="B518" t="str">
        <f t="shared" si="8"/>
        <v>さ</v>
      </c>
      <c r="C518" s="17" t="s">
        <v>1120</v>
      </c>
      <c r="D518" s="30" t="s">
        <v>1121</v>
      </c>
      <c r="E518" s="31" t="s">
        <v>18</v>
      </c>
      <c r="F518" s="18" t="s">
        <v>325</v>
      </c>
    </row>
    <row r="519" spans="1:6" x14ac:dyDescent="0.2">
      <c r="A519" t="s">
        <v>12</v>
      </c>
      <c r="B519" t="str">
        <f t="shared" si="8"/>
        <v>さ</v>
      </c>
      <c r="C519" s="19" t="s">
        <v>1122</v>
      </c>
      <c r="D519" s="30" t="s">
        <v>1123</v>
      </c>
      <c r="E519" s="31" t="s">
        <v>18</v>
      </c>
      <c r="F519" s="18" t="s">
        <v>325</v>
      </c>
    </row>
    <row r="520" spans="1:6" x14ac:dyDescent="0.2">
      <c r="A520" t="s">
        <v>12</v>
      </c>
      <c r="B520" t="str">
        <f t="shared" si="8"/>
        <v>さ</v>
      </c>
      <c r="C520" s="19" t="s">
        <v>1124</v>
      </c>
      <c r="D520" s="30" t="s">
        <v>1125</v>
      </c>
      <c r="E520" s="31" t="s">
        <v>18</v>
      </c>
      <c r="F520" s="18" t="s">
        <v>325</v>
      </c>
    </row>
    <row r="521" spans="1:6" x14ac:dyDescent="0.2">
      <c r="A521" t="s">
        <v>12</v>
      </c>
      <c r="B521" t="str">
        <f t="shared" si="8"/>
        <v>さ</v>
      </c>
      <c r="C521" s="19" t="s">
        <v>1126</v>
      </c>
      <c r="D521" s="30" t="s">
        <v>1127</v>
      </c>
      <c r="E521" s="31" t="s">
        <v>10</v>
      </c>
      <c r="F521" s="18" t="s">
        <v>325</v>
      </c>
    </row>
    <row r="522" spans="1:6" ht="70" x14ac:dyDescent="0.2">
      <c r="A522" t="s">
        <v>12</v>
      </c>
      <c r="B522" t="str">
        <f t="shared" si="8"/>
        <v>さ</v>
      </c>
      <c r="C522" s="19" t="s">
        <v>1128</v>
      </c>
      <c r="D522" s="30" t="s">
        <v>1129</v>
      </c>
      <c r="E522" s="31" t="s">
        <v>26</v>
      </c>
      <c r="F522" s="18" t="s">
        <v>1130</v>
      </c>
    </row>
    <row r="523" spans="1:6" x14ac:dyDescent="0.2">
      <c r="A523" t="s">
        <v>12</v>
      </c>
      <c r="B523" t="str">
        <f t="shared" si="8"/>
        <v>さ</v>
      </c>
      <c r="C523" s="19" t="s">
        <v>1131</v>
      </c>
      <c r="D523" s="30" t="s">
        <v>1132</v>
      </c>
      <c r="E523" s="31" t="s">
        <v>18</v>
      </c>
      <c r="F523" s="18" t="s">
        <v>325</v>
      </c>
    </row>
    <row r="524" spans="1:6" x14ac:dyDescent="0.2">
      <c r="A524" t="s">
        <v>12</v>
      </c>
      <c r="B524" t="str">
        <f t="shared" si="8"/>
        <v>さ</v>
      </c>
      <c r="C524" s="19" t="s">
        <v>1133</v>
      </c>
      <c r="D524" s="30" t="s">
        <v>1134</v>
      </c>
      <c r="E524" s="31" t="s">
        <v>70</v>
      </c>
      <c r="F524" s="18" t="s">
        <v>347</v>
      </c>
    </row>
    <row r="525" spans="1:6" ht="56" x14ac:dyDescent="0.2">
      <c r="A525" t="s">
        <v>12</v>
      </c>
      <c r="B525" t="str">
        <f t="shared" si="8"/>
        <v>さ</v>
      </c>
      <c r="C525" s="19" t="s">
        <v>1135</v>
      </c>
      <c r="D525" s="30" t="s">
        <v>1136</v>
      </c>
      <c r="E525" s="31" t="s">
        <v>26</v>
      </c>
      <c r="F525" s="18" t="s">
        <v>1137</v>
      </c>
    </row>
    <row r="526" spans="1:6" ht="56" x14ac:dyDescent="0.2">
      <c r="A526" t="s">
        <v>12</v>
      </c>
      <c r="B526" t="str">
        <f t="shared" si="8"/>
        <v>さ</v>
      </c>
      <c r="C526" s="19" t="s">
        <v>1138</v>
      </c>
      <c r="D526" s="30" t="s">
        <v>1139</v>
      </c>
      <c r="E526" s="31" t="s">
        <v>26</v>
      </c>
      <c r="F526" s="18" t="s">
        <v>979</v>
      </c>
    </row>
    <row r="527" spans="1:6" x14ac:dyDescent="0.2">
      <c r="A527" t="s">
        <v>12</v>
      </c>
      <c r="B527" t="str">
        <f t="shared" si="8"/>
        <v>さ</v>
      </c>
      <c r="C527" s="19" t="s">
        <v>1140</v>
      </c>
      <c r="D527" s="30" t="s">
        <v>1141</v>
      </c>
      <c r="E527" s="31" t="s">
        <v>113</v>
      </c>
      <c r="F527" s="18" t="s">
        <v>325</v>
      </c>
    </row>
    <row r="528" spans="1:6" ht="56" x14ac:dyDescent="0.2">
      <c r="A528" t="s">
        <v>12</v>
      </c>
      <c r="B528" t="str">
        <f t="shared" si="8"/>
        <v>さ</v>
      </c>
      <c r="C528" s="19" t="s">
        <v>1142</v>
      </c>
      <c r="D528" s="30" t="s">
        <v>1143</v>
      </c>
      <c r="E528" s="31" t="s">
        <v>26</v>
      </c>
      <c r="F528" s="18" t="s">
        <v>1144</v>
      </c>
    </row>
    <row r="529" spans="1:6" x14ac:dyDescent="0.2">
      <c r="A529" t="s">
        <v>12</v>
      </c>
      <c r="B529" t="str">
        <f t="shared" si="8"/>
        <v>さ</v>
      </c>
      <c r="C529" s="17" t="s">
        <v>1145</v>
      </c>
      <c r="D529" s="30" t="s">
        <v>1146</v>
      </c>
      <c r="E529" s="31" t="s">
        <v>18</v>
      </c>
      <c r="F529" s="18" t="s">
        <v>325</v>
      </c>
    </row>
    <row r="530" spans="1:6" x14ac:dyDescent="0.2">
      <c r="A530" t="s">
        <v>12</v>
      </c>
      <c r="B530" t="str">
        <f t="shared" si="8"/>
        <v>さ</v>
      </c>
      <c r="C530" s="17" t="s">
        <v>1147</v>
      </c>
      <c r="D530" s="30" t="s">
        <v>1148</v>
      </c>
      <c r="E530" s="31" t="s">
        <v>10</v>
      </c>
      <c r="F530" s="18" t="s">
        <v>325</v>
      </c>
    </row>
    <row r="531" spans="1:6" x14ac:dyDescent="0.2">
      <c r="A531" t="s">
        <v>12</v>
      </c>
      <c r="B531" t="str">
        <f t="shared" si="8"/>
        <v>さ</v>
      </c>
      <c r="C531" s="19" t="s">
        <v>1149</v>
      </c>
      <c r="D531" s="30" t="s">
        <v>1150</v>
      </c>
      <c r="E531" s="31" t="s">
        <v>70</v>
      </c>
      <c r="F531" s="18" t="s">
        <v>347</v>
      </c>
    </row>
    <row r="532" spans="1:6" x14ac:dyDescent="0.2">
      <c r="A532" t="s">
        <v>12</v>
      </c>
      <c r="B532" t="str">
        <f t="shared" si="8"/>
        <v>さ</v>
      </c>
      <c r="C532" s="39" t="s">
        <v>1151</v>
      </c>
      <c r="D532" s="40" t="s">
        <v>1152</v>
      </c>
      <c r="E532" s="42" t="s">
        <v>3112</v>
      </c>
      <c r="F532" s="41" t="s">
        <v>325</v>
      </c>
    </row>
    <row r="533" spans="1:6" x14ac:dyDescent="0.2">
      <c r="A533" t="s">
        <v>12</v>
      </c>
      <c r="B533" t="str">
        <f t="shared" si="8"/>
        <v>さ</v>
      </c>
      <c r="C533" s="19" t="s">
        <v>1153</v>
      </c>
      <c r="D533" s="30" t="s">
        <v>1154</v>
      </c>
      <c r="E533" s="31" t="s">
        <v>18</v>
      </c>
      <c r="F533" s="18" t="s">
        <v>325</v>
      </c>
    </row>
    <row r="534" spans="1:6" x14ac:dyDescent="0.2">
      <c r="A534" t="s">
        <v>12</v>
      </c>
      <c r="B534" t="str">
        <f t="shared" si="8"/>
        <v>さ</v>
      </c>
      <c r="C534" s="19" t="s">
        <v>1155</v>
      </c>
      <c r="D534" s="30" t="s">
        <v>1156</v>
      </c>
      <c r="E534" s="31" t="s">
        <v>18</v>
      </c>
      <c r="F534" s="18" t="s">
        <v>3352</v>
      </c>
    </row>
    <row r="535" spans="1:6" x14ac:dyDescent="0.2">
      <c r="A535" t="s">
        <v>12</v>
      </c>
      <c r="B535" t="str">
        <f t="shared" si="8"/>
        <v>さ</v>
      </c>
      <c r="C535" s="19" t="s">
        <v>1157</v>
      </c>
      <c r="D535" s="30" t="s">
        <v>1158</v>
      </c>
      <c r="E535" s="31" t="s">
        <v>10</v>
      </c>
      <c r="F535" s="18" t="s">
        <v>3352</v>
      </c>
    </row>
    <row r="536" spans="1:6" x14ac:dyDescent="0.2">
      <c r="A536" t="s">
        <v>12</v>
      </c>
      <c r="B536" t="str">
        <f t="shared" si="8"/>
        <v>さ</v>
      </c>
      <c r="C536" s="19" t="s">
        <v>1159</v>
      </c>
      <c r="D536" s="30" t="s">
        <v>1160</v>
      </c>
      <c r="E536" s="31" t="s">
        <v>10</v>
      </c>
      <c r="F536" s="18" t="s">
        <v>325</v>
      </c>
    </row>
    <row r="537" spans="1:6" x14ac:dyDescent="0.2">
      <c r="A537" t="s">
        <v>12</v>
      </c>
      <c r="B537" t="str">
        <f t="shared" si="8"/>
        <v>さ</v>
      </c>
      <c r="C537" s="21" t="s">
        <v>1161</v>
      </c>
      <c r="D537" s="32" t="s">
        <v>1162</v>
      </c>
      <c r="E537" s="33" t="s">
        <v>208</v>
      </c>
      <c r="F537" s="22"/>
    </row>
    <row r="538" spans="1:6" ht="42" x14ac:dyDescent="0.2">
      <c r="A538" t="s">
        <v>12</v>
      </c>
      <c r="B538" t="str">
        <f t="shared" si="8"/>
        <v>さ</v>
      </c>
      <c r="C538" s="19" t="s">
        <v>1163</v>
      </c>
      <c r="D538" s="30" t="s">
        <v>1164</v>
      </c>
      <c r="E538" s="31" t="s">
        <v>26</v>
      </c>
      <c r="F538" s="18" t="s">
        <v>383</v>
      </c>
    </row>
    <row r="539" spans="1:6" x14ac:dyDescent="0.2">
      <c r="A539" t="s">
        <v>12</v>
      </c>
      <c r="B539" t="str">
        <f t="shared" si="8"/>
        <v>さ</v>
      </c>
      <c r="C539" s="19" t="s">
        <v>1165</v>
      </c>
      <c r="D539" s="30" t="s">
        <v>1166</v>
      </c>
      <c r="E539" s="31" t="s">
        <v>10</v>
      </c>
      <c r="F539" s="18" t="s">
        <v>325</v>
      </c>
    </row>
    <row r="540" spans="1:6" x14ac:dyDescent="0.2">
      <c r="A540" t="s">
        <v>12</v>
      </c>
      <c r="B540" t="str">
        <f t="shared" si="8"/>
        <v>さ</v>
      </c>
      <c r="C540" s="19" t="s">
        <v>1167</v>
      </c>
      <c r="D540" s="30" t="s">
        <v>1168</v>
      </c>
      <c r="E540" s="31" t="s">
        <v>70</v>
      </c>
      <c r="F540" s="18" t="s">
        <v>569</v>
      </c>
    </row>
    <row r="541" spans="1:6" x14ac:dyDescent="0.2">
      <c r="A541" t="s">
        <v>12</v>
      </c>
      <c r="B541" t="str">
        <f t="shared" si="8"/>
        <v>さ</v>
      </c>
      <c r="C541" s="19" t="s">
        <v>1169</v>
      </c>
      <c r="D541" s="30" t="s">
        <v>1170</v>
      </c>
      <c r="E541" s="31" t="s">
        <v>94</v>
      </c>
      <c r="F541" s="18" t="s">
        <v>325</v>
      </c>
    </row>
    <row r="542" spans="1:6" ht="42" x14ac:dyDescent="0.2">
      <c r="A542" t="s">
        <v>12</v>
      </c>
      <c r="B542" t="str">
        <f t="shared" ref="B542:B610" si="9">VLOOKUP(CODE(D542),文字コード表,2,1)</f>
        <v>さ</v>
      </c>
      <c r="C542" s="19" t="s">
        <v>1171</v>
      </c>
      <c r="D542" s="30" t="s">
        <v>1172</v>
      </c>
      <c r="E542" s="31" t="s">
        <v>26</v>
      </c>
      <c r="F542" s="18" t="s">
        <v>383</v>
      </c>
    </row>
    <row r="543" spans="1:6" x14ac:dyDescent="0.2">
      <c r="A543" t="s">
        <v>12</v>
      </c>
      <c r="B543" t="str">
        <f t="shared" si="9"/>
        <v>さ</v>
      </c>
      <c r="C543" s="19" t="s">
        <v>1173</v>
      </c>
      <c r="D543" s="30" t="s">
        <v>1174</v>
      </c>
      <c r="E543" s="31" t="s">
        <v>70</v>
      </c>
      <c r="F543" s="18" t="s">
        <v>569</v>
      </c>
    </row>
    <row r="544" spans="1:6" ht="42" x14ac:dyDescent="0.2">
      <c r="A544" t="s">
        <v>12</v>
      </c>
      <c r="B544" t="str">
        <f t="shared" si="9"/>
        <v>さ</v>
      </c>
      <c r="C544" s="19" t="s">
        <v>1175</v>
      </c>
      <c r="D544" s="30" t="s">
        <v>1176</v>
      </c>
      <c r="E544" s="31" t="s">
        <v>26</v>
      </c>
      <c r="F544" s="18" t="s">
        <v>1177</v>
      </c>
    </row>
    <row r="545" spans="1:6" ht="23" customHeight="1" x14ac:dyDescent="0.2">
      <c r="A545" t="s">
        <v>12</v>
      </c>
      <c r="B545" t="str">
        <f t="shared" si="9"/>
        <v>さ</v>
      </c>
      <c r="C545" s="19" t="s">
        <v>1178</v>
      </c>
      <c r="D545" s="30" t="s">
        <v>1179</v>
      </c>
      <c r="E545" s="31" t="s">
        <v>26</v>
      </c>
      <c r="F545" s="37" t="s">
        <v>3406</v>
      </c>
    </row>
    <row r="546" spans="1:6" x14ac:dyDescent="0.2">
      <c r="A546" t="s">
        <v>12</v>
      </c>
      <c r="B546" t="str">
        <f t="shared" si="9"/>
        <v>さ</v>
      </c>
      <c r="C546" s="19" t="s">
        <v>1180</v>
      </c>
      <c r="D546" s="30" t="s">
        <v>1181</v>
      </c>
      <c r="E546" s="31" t="s">
        <v>10</v>
      </c>
      <c r="F546" s="18" t="s">
        <v>325</v>
      </c>
    </row>
    <row r="547" spans="1:6" x14ac:dyDescent="0.2">
      <c r="C547" s="39" t="s">
        <v>1182</v>
      </c>
      <c r="D547" s="40"/>
      <c r="E547" s="42" t="s">
        <v>1183</v>
      </c>
      <c r="F547" s="41"/>
    </row>
    <row r="548" spans="1:6" x14ac:dyDescent="0.2">
      <c r="A548" t="s">
        <v>12</v>
      </c>
      <c r="B548" t="str">
        <f t="shared" si="9"/>
        <v>さ</v>
      </c>
      <c r="C548" s="39" t="s">
        <v>1184</v>
      </c>
      <c r="D548" s="40" t="s">
        <v>1185</v>
      </c>
      <c r="E548" s="42" t="s">
        <v>10</v>
      </c>
      <c r="F548" s="41" t="s">
        <v>325</v>
      </c>
    </row>
    <row r="549" spans="1:6" x14ac:dyDescent="0.2">
      <c r="C549" s="23" t="s">
        <v>1186</v>
      </c>
      <c r="D549" s="34"/>
      <c r="E549" s="33" t="s">
        <v>160</v>
      </c>
      <c r="F549" s="22" t="s">
        <v>1187</v>
      </c>
    </row>
    <row r="550" spans="1:6" x14ac:dyDescent="0.2">
      <c r="A550" t="s">
        <v>12</v>
      </c>
      <c r="B550" t="str">
        <f t="shared" si="9"/>
        <v>さ</v>
      </c>
      <c r="C550" s="19" t="s">
        <v>1188</v>
      </c>
      <c r="D550" s="30" t="s">
        <v>1189</v>
      </c>
      <c r="E550" s="31" t="s">
        <v>18</v>
      </c>
      <c r="F550" s="18" t="s">
        <v>325</v>
      </c>
    </row>
    <row r="551" spans="1:6" ht="42" x14ac:dyDescent="0.2">
      <c r="A551" t="s">
        <v>12</v>
      </c>
      <c r="B551" t="str">
        <f t="shared" si="9"/>
        <v>さ</v>
      </c>
      <c r="C551" s="19" t="s">
        <v>1190</v>
      </c>
      <c r="D551" s="30" t="s">
        <v>1191</v>
      </c>
      <c r="E551" s="31" t="s">
        <v>26</v>
      </c>
      <c r="F551" s="18" t="s">
        <v>383</v>
      </c>
    </row>
    <row r="552" spans="1:6" x14ac:dyDescent="0.2">
      <c r="A552" t="s">
        <v>12</v>
      </c>
      <c r="B552" t="str">
        <f t="shared" si="9"/>
        <v>さ</v>
      </c>
      <c r="C552" s="17" t="s">
        <v>1192</v>
      </c>
      <c r="D552" s="30" t="s">
        <v>1193</v>
      </c>
      <c r="E552" s="31" t="s">
        <v>18</v>
      </c>
      <c r="F552" s="18" t="s">
        <v>325</v>
      </c>
    </row>
    <row r="553" spans="1:6" x14ac:dyDescent="0.2">
      <c r="A553" t="s">
        <v>12</v>
      </c>
      <c r="B553" t="str">
        <f t="shared" si="9"/>
        <v>さ</v>
      </c>
      <c r="C553" s="17" t="s">
        <v>1194</v>
      </c>
      <c r="D553" s="30" t="s">
        <v>1195</v>
      </c>
      <c r="E553" s="31" t="s">
        <v>10</v>
      </c>
      <c r="F553" s="18" t="s">
        <v>325</v>
      </c>
    </row>
    <row r="554" spans="1:6" x14ac:dyDescent="0.2">
      <c r="A554" t="s">
        <v>12</v>
      </c>
      <c r="B554" t="str">
        <f t="shared" si="9"/>
        <v>さ</v>
      </c>
      <c r="C554" s="19" t="s">
        <v>1196</v>
      </c>
      <c r="D554" s="30" t="s">
        <v>1197</v>
      </c>
      <c r="E554" s="31" t="s">
        <v>18</v>
      </c>
      <c r="F554" s="18" t="s">
        <v>325</v>
      </c>
    </row>
    <row r="555" spans="1:6" ht="42" x14ac:dyDescent="0.2">
      <c r="A555" t="s">
        <v>12</v>
      </c>
      <c r="B555" t="str">
        <f t="shared" si="9"/>
        <v>さ</v>
      </c>
      <c r="C555" s="19" t="s">
        <v>1198</v>
      </c>
      <c r="D555" s="30" t="s">
        <v>1199</v>
      </c>
      <c r="E555" s="31" t="s">
        <v>26</v>
      </c>
      <c r="F555" s="18" t="s">
        <v>1200</v>
      </c>
    </row>
    <row r="556" spans="1:6" x14ac:dyDescent="0.2">
      <c r="A556" t="s">
        <v>12</v>
      </c>
      <c r="B556" t="str">
        <f t="shared" si="9"/>
        <v>さ</v>
      </c>
      <c r="C556" s="19" t="s">
        <v>1201</v>
      </c>
      <c r="D556" s="30" t="s">
        <v>1202</v>
      </c>
      <c r="E556" s="31" t="s">
        <v>15</v>
      </c>
      <c r="F556" s="18" t="s">
        <v>325</v>
      </c>
    </row>
    <row r="557" spans="1:6" x14ac:dyDescent="0.2">
      <c r="A557" t="s">
        <v>12</v>
      </c>
      <c r="B557" t="str">
        <f t="shared" si="9"/>
        <v>さ</v>
      </c>
      <c r="C557" s="19" t="s">
        <v>1203</v>
      </c>
      <c r="D557" s="30" t="s">
        <v>1204</v>
      </c>
      <c r="E557" s="31" t="s">
        <v>15</v>
      </c>
      <c r="F557" s="18" t="s">
        <v>325</v>
      </c>
    </row>
    <row r="558" spans="1:6" x14ac:dyDescent="0.2">
      <c r="A558" t="s">
        <v>12</v>
      </c>
      <c r="B558" t="str">
        <f t="shared" si="9"/>
        <v>さ</v>
      </c>
      <c r="C558" s="19" t="s">
        <v>1205</v>
      </c>
      <c r="D558" s="30" t="s">
        <v>1206</v>
      </c>
      <c r="E558" s="31" t="s">
        <v>18</v>
      </c>
      <c r="F558" s="18" t="s">
        <v>325</v>
      </c>
    </row>
    <row r="559" spans="1:6" x14ac:dyDescent="0.2">
      <c r="A559" t="s">
        <v>12</v>
      </c>
      <c r="B559" t="str">
        <f t="shared" si="9"/>
        <v>さ</v>
      </c>
      <c r="C559" s="19" t="s">
        <v>1207</v>
      </c>
      <c r="D559" s="30" t="s">
        <v>1208</v>
      </c>
      <c r="E559" s="31" t="s">
        <v>18</v>
      </c>
      <c r="F559" s="18" t="s">
        <v>325</v>
      </c>
    </row>
    <row r="560" spans="1:6" x14ac:dyDescent="0.2">
      <c r="A560" t="s">
        <v>12</v>
      </c>
      <c r="B560" t="str">
        <f t="shared" si="9"/>
        <v>さ</v>
      </c>
      <c r="C560" s="19" t="s">
        <v>1209</v>
      </c>
      <c r="D560" s="30" t="s">
        <v>1210</v>
      </c>
      <c r="E560" s="31" t="s">
        <v>10</v>
      </c>
      <c r="F560" s="18" t="s">
        <v>325</v>
      </c>
    </row>
    <row r="561" spans="1:6" x14ac:dyDescent="0.2">
      <c r="A561" t="s">
        <v>12</v>
      </c>
      <c r="B561" t="str">
        <f t="shared" si="9"/>
        <v>さ</v>
      </c>
      <c r="C561" s="19" t="s">
        <v>1211</v>
      </c>
      <c r="D561" s="30" t="s">
        <v>1212</v>
      </c>
      <c r="E561" s="31" t="s">
        <v>113</v>
      </c>
      <c r="F561" s="18" t="s">
        <v>325</v>
      </c>
    </row>
    <row r="562" spans="1:6" x14ac:dyDescent="0.2">
      <c r="A562" t="s">
        <v>12</v>
      </c>
      <c r="B562" t="str">
        <f t="shared" si="9"/>
        <v>さ</v>
      </c>
      <c r="C562" s="19" t="s">
        <v>1213</v>
      </c>
      <c r="D562" s="30" t="s">
        <v>1214</v>
      </c>
      <c r="E562" s="31" t="s">
        <v>10</v>
      </c>
      <c r="F562" s="18" t="s">
        <v>325</v>
      </c>
    </row>
    <row r="563" spans="1:6" x14ac:dyDescent="0.2">
      <c r="C563" s="19" t="s">
        <v>1215</v>
      </c>
      <c r="D563" s="30"/>
      <c r="E563" s="31" t="s">
        <v>110</v>
      </c>
      <c r="F563" s="18"/>
    </row>
    <row r="564" spans="1:6" x14ac:dyDescent="0.2">
      <c r="A564" t="s">
        <v>12</v>
      </c>
      <c r="B564" t="str">
        <f t="shared" si="9"/>
        <v>さ</v>
      </c>
      <c r="C564" s="19" t="s">
        <v>1216</v>
      </c>
      <c r="D564" s="30" t="s">
        <v>1217</v>
      </c>
      <c r="E564" s="31" t="s">
        <v>18</v>
      </c>
      <c r="F564" s="18" t="s">
        <v>325</v>
      </c>
    </row>
    <row r="565" spans="1:6" x14ac:dyDescent="0.2">
      <c r="A565" t="s">
        <v>12</v>
      </c>
      <c r="B565" t="str">
        <f t="shared" si="9"/>
        <v>さ</v>
      </c>
      <c r="C565" s="19" t="s">
        <v>1218</v>
      </c>
      <c r="D565" s="30" t="s">
        <v>1219</v>
      </c>
      <c r="E565" s="31" t="s">
        <v>18</v>
      </c>
      <c r="F565" s="18" t="s">
        <v>325</v>
      </c>
    </row>
    <row r="566" spans="1:6" ht="42" x14ac:dyDescent="0.2">
      <c r="A566" t="s">
        <v>12</v>
      </c>
      <c r="B566" t="str">
        <f t="shared" si="9"/>
        <v>さ</v>
      </c>
      <c r="C566" s="19" t="s">
        <v>1220</v>
      </c>
      <c r="D566" s="30" t="s">
        <v>1221</v>
      </c>
      <c r="E566" s="31" t="s">
        <v>26</v>
      </c>
      <c r="F566" s="18" t="s">
        <v>383</v>
      </c>
    </row>
    <row r="567" spans="1:6" x14ac:dyDescent="0.2">
      <c r="A567" t="s">
        <v>12</v>
      </c>
      <c r="B567" t="str">
        <f t="shared" si="9"/>
        <v>さ</v>
      </c>
      <c r="C567" s="19" t="s">
        <v>1222</v>
      </c>
      <c r="D567" s="30" t="s">
        <v>1223</v>
      </c>
      <c r="E567" s="31" t="s">
        <v>113</v>
      </c>
      <c r="F567" s="18" t="s">
        <v>325</v>
      </c>
    </row>
    <row r="568" spans="1:6" ht="34.5" customHeight="1" x14ac:dyDescent="0.2">
      <c r="A568" t="s">
        <v>12</v>
      </c>
      <c r="B568" t="str">
        <f t="shared" si="9"/>
        <v>さ</v>
      </c>
      <c r="C568" s="19" t="s">
        <v>1224</v>
      </c>
      <c r="D568" s="30" t="s">
        <v>1225</v>
      </c>
      <c r="E568" s="31" t="s">
        <v>18</v>
      </c>
      <c r="F568" s="37" t="s">
        <v>3405</v>
      </c>
    </row>
    <row r="569" spans="1:6" ht="42" x14ac:dyDescent="0.2">
      <c r="A569" t="s">
        <v>12</v>
      </c>
      <c r="B569" t="str">
        <f t="shared" si="9"/>
        <v>さ</v>
      </c>
      <c r="C569" s="19" t="s">
        <v>1226</v>
      </c>
      <c r="D569" s="30" t="s">
        <v>1227</v>
      </c>
      <c r="E569" s="31" t="s">
        <v>26</v>
      </c>
      <c r="F569" s="18" t="s">
        <v>47</v>
      </c>
    </row>
    <row r="570" spans="1:6" x14ac:dyDescent="0.2">
      <c r="A570" t="s">
        <v>12</v>
      </c>
      <c r="B570" t="str">
        <f t="shared" si="9"/>
        <v>さ</v>
      </c>
      <c r="C570" s="19" t="s">
        <v>1228</v>
      </c>
      <c r="D570" s="30" t="s">
        <v>1229</v>
      </c>
      <c r="E570" s="31" t="s">
        <v>18</v>
      </c>
      <c r="F570" s="18" t="s">
        <v>325</v>
      </c>
    </row>
    <row r="571" spans="1:6" x14ac:dyDescent="0.2">
      <c r="A571" t="s">
        <v>12</v>
      </c>
      <c r="B571" t="str">
        <f t="shared" si="9"/>
        <v>さ</v>
      </c>
      <c r="C571" s="19" t="s">
        <v>1230</v>
      </c>
      <c r="D571" s="30" t="s">
        <v>1231</v>
      </c>
      <c r="E571" s="31" t="s">
        <v>18</v>
      </c>
      <c r="F571" s="18" t="s">
        <v>325</v>
      </c>
    </row>
    <row r="572" spans="1:6" x14ac:dyDescent="0.2">
      <c r="A572" t="s">
        <v>12</v>
      </c>
      <c r="B572" t="str">
        <f t="shared" si="9"/>
        <v>さ</v>
      </c>
      <c r="C572" s="19" t="s">
        <v>1232</v>
      </c>
      <c r="D572" s="30" t="s">
        <v>1233</v>
      </c>
      <c r="E572" s="31" t="s">
        <v>70</v>
      </c>
      <c r="F572" s="18" t="s">
        <v>347</v>
      </c>
    </row>
    <row r="573" spans="1:6" ht="42" x14ac:dyDescent="0.2">
      <c r="A573" t="s">
        <v>12</v>
      </c>
      <c r="B573" t="str">
        <f t="shared" si="9"/>
        <v>さ</v>
      </c>
      <c r="C573" s="39" t="s">
        <v>1234</v>
      </c>
      <c r="D573" s="40" t="s">
        <v>1235</v>
      </c>
      <c r="E573" s="42" t="s">
        <v>3322</v>
      </c>
      <c r="F573" s="41" t="s">
        <v>3371</v>
      </c>
    </row>
    <row r="574" spans="1:6" x14ac:dyDescent="0.2">
      <c r="A574" t="s">
        <v>12</v>
      </c>
      <c r="B574" t="str">
        <f t="shared" si="9"/>
        <v>さ</v>
      </c>
      <c r="C574" s="19" t="s">
        <v>1236</v>
      </c>
      <c r="D574" s="30" t="s">
        <v>1237</v>
      </c>
      <c r="E574" s="31" t="s">
        <v>10</v>
      </c>
      <c r="F574" s="18"/>
    </row>
    <row r="575" spans="1:6" ht="42" x14ac:dyDescent="0.2">
      <c r="A575" t="s">
        <v>12</v>
      </c>
      <c r="B575" t="str">
        <f t="shared" si="9"/>
        <v>さ</v>
      </c>
      <c r="C575" s="19" t="s">
        <v>1238</v>
      </c>
      <c r="D575" s="30" t="s">
        <v>1239</v>
      </c>
      <c r="E575" s="31" t="s">
        <v>26</v>
      </c>
      <c r="F575" s="18" t="s">
        <v>47</v>
      </c>
    </row>
    <row r="576" spans="1:6" ht="42" x14ac:dyDescent="0.2">
      <c r="A576" t="s">
        <v>12</v>
      </c>
      <c r="B576" t="str">
        <f t="shared" si="9"/>
        <v>さ</v>
      </c>
      <c r="C576" s="19" t="s">
        <v>1240</v>
      </c>
      <c r="D576" s="30" t="s">
        <v>1241</v>
      </c>
      <c r="E576" s="31" t="s">
        <v>26</v>
      </c>
      <c r="F576" s="18" t="s">
        <v>1242</v>
      </c>
    </row>
    <row r="577" spans="1:6" x14ac:dyDescent="0.2">
      <c r="A577" t="s">
        <v>12</v>
      </c>
      <c r="B577" t="str">
        <f t="shared" si="9"/>
        <v>さ</v>
      </c>
      <c r="C577" s="19" t="s">
        <v>1243</v>
      </c>
      <c r="D577" s="30" t="s">
        <v>1244</v>
      </c>
      <c r="E577" s="31" t="s">
        <v>18</v>
      </c>
      <c r="F577" s="18" t="s">
        <v>325</v>
      </c>
    </row>
    <row r="578" spans="1:6" x14ac:dyDescent="0.2">
      <c r="A578" t="s">
        <v>12</v>
      </c>
      <c r="B578" t="str">
        <f t="shared" si="9"/>
        <v>さ</v>
      </c>
      <c r="C578" s="17" t="s">
        <v>1245</v>
      </c>
      <c r="D578" s="30" t="s">
        <v>1246</v>
      </c>
      <c r="E578" s="31" t="s">
        <v>10</v>
      </c>
      <c r="F578" s="18" t="s">
        <v>325</v>
      </c>
    </row>
    <row r="579" spans="1:6" ht="70" x14ac:dyDescent="0.2">
      <c r="A579" t="s">
        <v>12</v>
      </c>
      <c r="B579" t="str">
        <f t="shared" si="9"/>
        <v>さ</v>
      </c>
      <c r="C579" s="19" t="s">
        <v>1247</v>
      </c>
      <c r="D579" s="30" t="s">
        <v>1248</v>
      </c>
      <c r="E579" s="31" t="s">
        <v>26</v>
      </c>
      <c r="F579" s="18" t="s">
        <v>3367</v>
      </c>
    </row>
    <row r="580" spans="1:6" ht="28" x14ac:dyDescent="0.2">
      <c r="A580" t="s">
        <v>12</v>
      </c>
      <c r="B580" t="str">
        <f t="shared" si="9"/>
        <v>さ</v>
      </c>
      <c r="C580" s="17" t="s">
        <v>1249</v>
      </c>
      <c r="D580" s="30" t="s">
        <v>1250</v>
      </c>
      <c r="E580" s="31" t="s">
        <v>18</v>
      </c>
      <c r="F580" s="18" t="s">
        <v>325</v>
      </c>
    </row>
    <row r="581" spans="1:6" ht="28" x14ac:dyDescent="0.2">
      <c r="A581" t="s">
        <v>12</v>
      </c>
      <c r="B581" t="str">
        <f t="shared" si="9"/>
        <v>さ</v>
      </c>
      <c r="C581" s="48" t="s">
        <v>1251</v>
      </c>
      <c r="D581" s="40" t="s">
        <v>1252</v>
      </c>
      <c r="E581" s="42" t="s">
        <v>3322</v>
      </c>
      <c r="F581" s="41" t="s">
        <v>3370</v>
      </c>
    </row>
    <row r="582" spans="1:6" ht="28.5" customHeight="1" x14ac:dyDescent="0.2">
      <c r="A582" t="s">
        <v>12</v>
      </c>
      <c r="B582" t="str">
        <f t="shared" si="9"/>
        <v>さ</v>
      </c>
      <c r="C582" s="48" t="s">
        <v>1253</v>
      </c>
      <c r="D582" s="40" t="s">
        <v>1254</v>
      </c>
      <c r="E582" s="42" t="s">
        <v>15</v>
      </c>
      <c r="F582" s="41" t="s">
        <v>325</v>
      </c>
    </row>
    <row r="583" spans="1:6" x14ac:dyDescent="0.2">
      <c r="A583" t="s">
        <v>12</v>
      </c>
      <c r="B583" t="str">
        <f t="shared" si="9"/>
        <v>さ</v>
      </c>
      <c r="C583" s="48" t="s">
        <v>1255</v>
      </c>
      <c r="D583" s="40" t="s">
        <v>1256</v>
      </c>
      <c r="E583" s="42" t="s">
        <v>10</v>
      </c>
      <c r="F583" s="41" t="s">
        <v>325</v>
      </c>
    </row>
    <row r="584" spans="1:6" x14ac:dyDescent="0.2">
      <c r="A584" t="s">
        <v>12</v>
      </c>
      <c r="B584" t="str">
        <f t="shared" si="9"/>
        <v>さ</v>
      </c>
      <c r="C584" s="48" t="s">
        <v>1257</v>
      </c>
      <c r="D584" s="40" t="s">
        <v>1258</v>
      </c>
      <c r="E584" s="42" t="s">
        <v>18</v>
      </c>
      <c r="F584" s="41" t="s">
        <v>325</v>
      </c>
    </row>
    <row r="585" spans="1:6" ht="42" x14ac:dyDescent="0.2">
      <c r="A585" t="s">
        <v>12</v>
      </c>
      <c r="B585" t="str">
        <f t="shared" si="9"/>
        <v>さ</v>
      </c>
      <c r="C585" s="39" t="s">
        <v>1259</v>
      </c>
      <c r="D585" s="40" t="s">
        <v>1260</v>
      </c>
      <c r="E585" s="42" t="s">
        <v>26</v>
      </c>
      <c r="F585" s="41" t="s">
        <v>1070</v>
      </c>
    </row>
    <row r="586" spans="1:6" x14ac:dyDescent="0.2">
      <c r="C586" s="39" t="s">
        <v>1261</v>
      </c>
      <c r="D586" s="40"/>
      <c r="E586" s="42" t="s">
        <v>1262</v>
      </c>
      <c r="F586" s="41" t="s">
        <v>3404</v>
      </c>
    </row>
    <row r="587" spans="1:6" x14ac:dyDescent="0.2">
      <c r="A587" t="s">
        <v>12</v>
      </c>
      <c r="B587" t="str">
        <f t="shared" si="9"/>
        <v>さ</v>
      </c>
      <c r="C587" s="17" t="s">
        <v>1263</v>
      </c>
      <c r="D587" s="30" t="s">
        <v>1264</v>
      </c>
      <c r="E587" s="31" t="s">
        <v>18</v>
      </c>
      <c r="F587" s="18" t="s">
        <v>3353</v>
      </c>
    </row>
    <row r="588" spans="1:6" x14ac:dyDescent="0.2">
      <c r="A588" t="s">
        <v>12</v>
      </c>
      <c r="B588" t="str">
        <f t="shared" si="9"/>
        <v>さ</v>
      </c>
      <c r="C588" s="19" t="s">
        <v>1265</v>
      </c>
      <c r="D588" s="30" t="s">
        <v>1266</v>
      </c>
      <c r="E588" s="31" t="s">
        <v>18</v>
      </c>
      <c r="F588" s="18" t="s">
        <v>325</v>
      </c>
    </row>
    <row r="589" spans="1:6" ht="28.5" customHeight="1" x14ac:dyDescent="0.2">
      <c r="A589" t="s">
        <v>12</v>
      </c>
      <c r="B589" t="str">
        <f t="shared" si="9"/>
        <v>さ</v>
      </c>
      <c r="C589" s="17" t="s">
        <v>1267</v>
      </c>
      <c r="D589" s="30" t="s">
        <v>1268</v>
      </c>
      <c r="E589" s="31" t="s">
        <v>18</v>
      </c>
      <c r="F589" s="18" t="s">
        <v>325</v>
      </c>
    </row>
    <row r="590" spans="1:6" x14ac:dyDescent="0.2">
      <c r="A590" t="s">
        <v>12</v>
      </c>
      <c r="B590" t="str">
        <f t="shared" si="9"/>
        <v>さ</v>
      </c>
      <c r="C590" s="19" t="s">
        <v>1269</v>
      </c>
      <c r="D590" s="30" t="s">
        <v>1270</v>
      </c>
      <c r="E590" s="31" t="s">
        <v>36</v>
      </c>
      <c r="F590" s="18" t="s">
        <v>462</v>
      </c>
    </row>
    <row r="591" spans="1:6" ht="28" x14ac:dyDescent="0.2">
      <c r="A591" t="s">
        <v>12</v>
      </c>
      <c r="B591" t="str">
        <f t="shared" si="9"/>
        <v>さ</v>
      </c>
      <c r="C591" s="17" t="s">
        <v>1271</v>
      </c>
      <c r="D591" s="30" t="s">
        <v>1272</v>
      </c>
      <c r="E591" s="31" t="s">
        <v>1273</v>
      </c>
      <c r="F591" s="18" t="s">
        <v>1274</v>
      </c>
    </row>
    <row r="592" spans="1:6" x14ac:dyDescent="0.2">
      <c r="C592" s="17" t="s">
        <v>1275</v>
      </c>
      <c r="D592" s="30"/>
      <c r="E592" s="31" t="s">
        <v>1276</v>
      </c>
      <c r="F592" s="18"/>
    </row>
    <row r="593" spans="1:6" x14ac:dyDescent="0.2">
      <c r="A593" t="s">
        <v>12</v>
      </c>
      <c r="B593" t="str">
        <f t="shared" si="9"/>
        <v>さ</v>
      </c>
      <c r="C593" s="19" t="s">
        <v>1277</v>
      </c>
      <c r="D593" s="30" t="s">
        <v>1278</v>
      </c>
      <c r="E593" s="31" t="s">
        <v>15</v>
      </c>
      <c r="F593" s="18" t="s">
        <v>325</v>
      </c>
    </row>
    <row r="594" spans="1:6" x14ac:dyDescent="0.2">
      <c r="A594" t="s">
        <v>12</v>
      </c>
      <c r="B594" t="str">
        <f t="shared" si="9"/>
        <v>さ</v>
      </c>
      <c r="C594" s="19" t="s">
        <v>1279</v>
      </c>
      <c r="D594" s="30" t="s">
        <v>1280</v>
      </c>
      <c r="E594" s="31" t="s">
        <v>32</v>
      </c>
      <c r="F594" s="18" t="s">
        <v>320</v>
      </c>
    </row>
    <row r="595" spans="1:6" x14ac:dyDescent="0.2">
      <c r="A595" t="s">
        <v>12</v>
      </c>
      <c r="B595" t="str">
        <f t="shared" si="9"/>
        <v>さ</v>
      </c>
      <c r="C595" s="19" t="s">
        <v>1281</v>
      </c>
      <c r="D595" s="30" t="s">
        <v>1282</v>
      </c>
      <c r="E595" s="31" t="s">
        <v>36</v>
      </c>
      <c r="F595" s="18" t="s">
        <v>462</v>
      </c>
    </row>
    <row r="596" spans="1:6" ht="28.5" customHeight="1" x14ac:dyDescent="0.2">
      <c r="A596" t="s">
        <v>12</v>
      </c>
      <c r="B596" t="str">
        <f t="shared" si="9"/>
        <v>さ</v>
      </c>
      <c r="C596" s="19" t="s">
        <v>1283</v>
      </c>
      <c r="D596" s="30" t="s">
        <v>1284</v>
      </c>
      <c r="E596" s="31" t="s">
        <v>15</v>
      </c>
      <c r="F596" s="18" t="s">
        <v>325</v>
      </c>
    </row>
    <row r="597" spans="1:6" ht="28" x14ac:dyDescent="0.2">
      <c r="A597" t="s">
        <v>12</v>
      </c>
      <c r="B597" t="str">
        <f t="shared" si="9"/>
        <v>さ</v>
      </c>
      <c r="C597" s="19" t="s">
        <v>1285</v>
      </c>
      <c r="D597" s="30" t="s">
        <v>1286</v>
      </c>
      <c r="E597" s="31" t="s">
        <v>74</v>
      </c>
      <c r="F597" s="18" t="s">
        <v>1287</v>
      </c>
    </row>
    <row r="598" spans="1:6" ht="28" x14ac:dyDescent="0.2">
      <c r="A598" t="s">
        <v>12</v>
      </c>
      <c r="B598" t="str">
        <f t="shared" si="9"/>
        <v>さ</v>
      </c>
      <c r="C598" s="19" t="s">
        <v>1288</v>
      </c>
      <c r="D598" s="30" t="s">
        <v>1289</v>
      </c>
      <c r="E598" s="31" t="s">
        <v>10</v>
      </c>
      <c r="F598" s="18" t="s">
        <v>325</v>
      </c>
    </row>
    <row r="599" spans="1:6" ht="98" x14ac:dyDescent="0.2">
      <c r="A599" t="s">
        <v>12</v>
      </c>
      <c r="B599" t="str">
        <f t="shared" si="9"/>
        <v>さ</v>
      </c>
      <c r="C599" s="19" t="s">
        <v>1290</v>
      </c>
      <c r="D599" s="30" t="s">
        <v>1291</v>
      </c>
      <c r="E599" s="31" t="s">
        <v>26</v>
      </c>
      <c r="F599" s="18" t="s">
        <v>1292</v>
      </c>
    </row>
    <row r="600" spans="1:6" x14ac:dyDescent="0.2">
      <c r="A600" t="s">
        <v>12</v>
      </c>
      <c r="B600" t="str">
        <f t="shared" si="9"/>
        <v>さ</v>
      </c>
      <c r="C600" s="19" t="s">
        <v>1293</v>
      </c>
      <c r="D600" s="30" t="s">
        <v>1294</v>
      </c>
      <c r="E600" s="31" t="s">
        <v>18</v>
      </c>
      <c r="F600" s="18" t="s">
        <v>3352</v>
      </c>
    </row>
    <row r="601" spans="1:6" ht="70" x14ac:dyDescent="0.2">
      <c r="A601" t="s">
        <v>12</v>
      </c>
      <c r="B601" t="str">
        <f t="shared" si="9"/>
        <v>さ</v>
      </c>
      <c r="C601" s="19" t="s">
        <v>1295</v>
      </c>
      <c r="D601" s="30" t="s">
        <v>1296</v>
      </c>
      <c r="E601" s="31" t="s">
        <v>26</v>
      </c>
      <c r="F601" s="18" t="s">
        <v>3368</v>
      </c>
    </row>
    <row r="602" spans="1:6" ht="98" x14ac:dyDescent="0.2">
      <c r="A602" t="s">
        <v>12</v>
      </c>
      <c r="B602" t="str">
        <f t="shared" si="9"/>
        <v>さ</v>
      </c>
      <c r="C602" s="19" t="s">
        <v>1297</v>
      </c>
      <c r="D602" s="30" t="s">
        <v>1298</v>
      </c>
      <c r="E602" s="31" t="s">
        <v>26</v>
      </c>
      <c r="F602" s="18" t="s">
        <v>1292</v>
      </c>
    </row>
    <row r="603" spans="1:6" ht="56" x14ac:dyDescent="0.2">
      <c r="A603" t="s">
        <v>12</v>
      </c>
      <c r="B603" t="str">
        <f t="shared" si="9"/>
        <v>さ</v>
      </c>
      <c r="C603" s="19" t="s">
        <v>1299</v>
      </c>
      <c r="D603" s="30" t="s">
        <v>1300</v>
      </c>
      <c r="E603" s="31" t="s">
        <v>26</v>
      </c>
      <c r="F603" s="18" t="s">
        <v>1301</v>
      </c>
    </row>
    <row r="604" spans="1:6" x14ac:dyDescent="0.2">
      <c r="A604" t="s">
        <v>12</v>
      </c>
      <c r="B604" t="str">
        <f t="shared" si="9"/>
        <v>さ</v>
      </c>
      <c r="C604" s="19" t="s">
        <v>1302</v>
      </c>
      <c r="D604" s="30" t="s">
        <v>1303</v>
      </c>
      <c r="E604" s="31" t="s">
        <v>70</v>
      </c>
      <c r="F604" s="18" t="s">
        <v>347</v>
      </c>
    </row>
    <row r="605" spans="1:6" x14ac:dyDescent="0.2">
      <c r="A605" t="s">
        <v>12</v>
      </c>
      <c r="B605" t="str">
        <f t="shared" si="9"/>
        <v>さ</v>
      </c>
      <c r="C605" s="19" t="s">
        <v>1304</v>
      </c>
      <c r="D605" s="30" t="s">
        <v>1305</v>
      </c>
      <c r="E605" s="31" t="s">
        <v>379</v>
      </c>
      <c r="F605" s="18" t="s">
        <v>380</v>
      </c>
    </row>
    <row r="606" spans="1:6" x14ac:dyDescent="0.2">
      <c r="A606" t="s">
        <v>12</v>
      </c>
      <c r="B606" t="str">
        <f t="shared" si="9"/>
        <v>さ</v>
      </c>
      <c r="C606" s="19" t="s">
        <v>1306</v>
      </c>
      <c r="D606" s="30" t="s">
        <v>1307</v>
      </c>
      <c r="E606" s="31" t="s">
        <v>379</v>
      </c>
      <c r="F606" s="18" t="s">
        <v>325</v>
      </c>
    </row>
    <row r="607" spans="1:6" ht="28" x14ac:dyDescent="0.2">
      <c r="A607" t="s">
        <v>12</v>
      </c>
      <c r="B607" t="str">
        <f t="shared" si="9"/>
        <v>さ</v>
      </c>
      <c r="C607" s="19" t="s">
        <v>1308</v>
      </c>
      <c r="D607" s="30" t="s">
        <v>1309</v>
      </c>
      <c r="E607" s="31" t="s">
        <v>113</v>
      </c>
      <c r="F607" s="18" t="s">
        <v>325</v>
      </c>
    </row>
    <row r="608" spans="1:6" ht="42" x14ac:dyDescent="0.2">
      <c r="A608" t="s">
        <v>12</v>
      </c>
      <c r="B608" t="str">
        <f t="shared" si="9"/>
        <v>さ</v>
      </c>
      <c r="C608" s="19" t="s">
        <v>1310</v>
      </c>
      <c r="D608" s="30" t="s">
        <v>1311</v>
      </c>
      <c r="E608" s="31" t="s">
        <v>26</v>
      </c>
      <c r="F608" s="18" t="s">
        <v>1070</v>
      </c>
    </row>
    <row r="609" spans="1:6" x14ac:dyDescent="0.2">
      <c r="A609" t="s">
        <v>12</v>
      </c>
      <c r="B609" t="str">
        <f t="shared" si="9"/>
        <v>さ</v>
      </c>
      <c r="C609" s="19" t="s">
        <v>1312</v>
      </c>
      <c r="D609" s="30" t="s">
        <v>1313</v>
      </c>
      <c r="E609" s="31" t="s">
        <v>173</v>
      </c>
      <c r="F609" s="18" t="s">
        <v>325</v>
      </c>
    </row>
    <row r="610" spans="1:6" ht="42" x14ac:dyDescent="0.2">
      <c r="A610" t="s">
        <v>12</v>
      </c>
      <c r="B610" t="str">
        <f t="shared" si="9"/>
        <v>さ</v>
      </c>
      <c r="C610" s="19" t="s">
        <v>1314</v>
      </c>
      <c r="D610" s="30" t="s">
        <v>1315</v>
      </c>
      <c r="E610" s="31" t="s">
        <v>26</v>
      </c>
      <c r="F610" s="18" t="s">
        <v>1200</v>
      </c>
    </row>
    <row r="611" spans="1:6" ht="35.5" customHeight="1" x14ac:dyDescent="0.2">
      <c r="A611" t="s">
        <v>12</v>
      </c>
      <c r="B611" t="str">
        <f t="shared" ref="B611:B625" si="10">VLOOKUP(CODE(D611),文字コード表,2,1)</f>
        <v>さ</v>
      </c>
      <c r="C611" s="39" t="s">
        <v>3333</v>
      </c>
      <c r="D611" s="40" t="s">
        <v>1316</v>
      </c>
      <c r="E611" s="42" t="s">
        <v>18</v>
      </c>
      <c r="F611" s="41" t="s">
        <v>325</v>
      </c>
    </row>
    <row r="612" spans="1:6" ht="42" x14ac:dyDescent="0.2">
      <c r="A612" t="s">
        <v>12</v>
      </c>
      <c r="B612" t="str">
        <f t="shared" si="10"/>
        <v>さ</v>
      </c>
      <c r="C612" s="17" t="s">
        <v>1317</v>
      </c>
      <c r="D612" s="30" t="s">
        <v>1318</v>
      </c>
      <c r="E612" s="31" t="s">
        <v>26</v>
      </c>
      <c r="F612" s="18" t="s">
        <v>1070</v>
      </c>
    </row>
    <row r="613" spans="1:6" x14ac:dyDescent="0.2">
      <c r="A613" t="s">
        <v>12</v>
      </c>
      <c r="B613" t="str">
        <f t="shared" si="10"/>
        <v>さ</v>
      </c>
      <c r="C613" s="19" t="s">
        <v>1319</v>
      </c>
      <c r="D613" s="30" t="s">
        <v>1320</v>
      </c>
      <c r="E613" s="31" t="s">
        <v>18</v>
      </c>
      <c r="F613" s="18" t="s">
        <v>325</v>
      </c>
    </row>
    <row r="614" spans="1:6" ht="42" x14ac:dyDescent="0.2">
      <c r="A614" t="s">
        <v>12</v>
      </c>
      <c r="B614" t="str">
        <f t="shared" si="10"/>
        <v>さ</v>
      </c>
      <c r="C614" s="19" t="s">
        <v>1321</v>
      </c>
      <c r="D614" s="30" t="s">
        <v>1322</v>
      </c>
      <c r="E614" s="31" t="s">
        <v>26</v>
      </c>
      <c r="F614" s="18" t="s">
        <v>471</v>
      </c>
    </row>
    <row r="615" spans="1:6" x14ac:dyDescent="0.2">
      <c r="A615" t="s">
        <v>12</v>
      </c>
      <c r="B615" t="str">
        <f t="shared" si="10"/>
        <v>さ</v>
      </c>
      <c r="C615" s="19" t="s">
        <v>1323</v>
      </c>
      <c r="D615" s="30" t="s">
        <v>1324</v>
      </c>
      <c r="E615" s="31" t="s">
        <v>18</v>
      </c>
      <c r="F615" s="18" t="s">
        <v>325</v>
      </c>
    </row>
    <row r="616" spans="1:6" x14ac:dyDescent="0.2">
      <c r="A616" t="s">
        <v>12</v>
      </c>
      <c r="B616" t="str">
        <f t="shared" si="10"/>
        <v>さ</v>
      </c>
      <c r="C616" s="19" t="s">
        <v>1325</v>
      </c>
      <c r="D616" s="30" t="s">
        <v>1326</v>
      </c>
      <c r="E616" s="31" t="s">
        <v>113</v>
      </c>
      <c r="F616" s="18" t="s">
        <v>325</v>
      </c>
    </row>
    <row r="617" spans="1:6" ht="56" x14ac:dyDescent="0.2">
      <c r="A617" t="s">
        <v>12</v>
      </c>
      <c r="B617" t="str">
        <f t="shared" si="10"/>
        <v>さ</v>
      </c>
      <c r="C617" s="19" t="s">
        <v>1327</v>
      </c>
      <c r="D617" s="30" t="s">
        <v>1328</v>
      </c>
      <c r="E617" s="31" t="s">
        <v>26</v>
      </c>
      <c r="F617" s="18" t="s">
        <v>1329</v>
      </c>
    </row>
    <row r="618" spans="1:6" x14ac:dyDescent="0.2">
      <c r="A618" t="s">
        <v>12</v>
      </c>
      <c r="B618" t="str">
        <f t="shared" si="10"/>
        <v>さ</v>
      </c>
      <c r="C618" s="19" t="s">
        <v>1330</v>
      </c>
      <c r="D618" s="30" t="s">
        <v>1331</v>
      </c>
      <c r="E618" s="31" t="s">
        <v>18</v>
      </c>
      <c r="F618" s="18" t="s">
        <v>325</v>
      </c>
    </row>
    <row r="619" spans="1:6" x14ac:dyDescent="0.2">
      <c r="A619" t="s">
        <v>12</v>
      </c>
      <c r="B619" t="str">
        <f t="shared" si="10"/>
        <v>さ</v>
      </c>
      <c r="C619" s="19" t="s">
        <v>1332</v>
      </c>
      <c r="D619" s="30" t="s">
        <v>1333</v>
      </c>
      <c r="E619" s="31" t="s">
        <v>18</v>
      </c>
      <c r="F619" s="18" t="s">
        <v>3352</v>
      </c>
    </row>
    <row r="620" spans="1:6" ht="42" x14ac:dyDescent="0.2">
      <c r="A620" t="s">
        <v>12</v>
      </c>
      <c r="B620" t="str">
        <f t="shared" si="10"/>
        <v>さ</v>
      </c>
      <c r="C620" s="19" t="s">
        <v>1334</v>
      </c>
      <c r="D620" s="30" t="s">
        <v>1335</v>
      </c>
      <c r="E620" s="31" t="s">
        <v>26</v>
      </c>
      <c r="F620" s="18" t="s">
        <v>1070</v>
      </c>
    </row>
    <row r="621" spans="1:6" ht="42" x14ac:dyDescent="0.2">
      <c r="A621" t="s">
        <v>12</v>
      </c>
      <c r="B621" t="str">
        <f t="shared" si="10"/>
        <v>さ</v>
      </c>
      <c r="C621" s="19" t="s">
        <v>1336</v>
      </c>
      <c r="D621" s="30" t="s">
        <v>1337</v>
      </c>
      <c r="E621" s="31" t="s">
        <v>26</v>
      </c>
      <c r="F621" s="18" t="s">
        <v>1070</v>
      </c>
    </row>
    <row r="622" spans="1:6" ht="42" x14ac:dyDescent="0.2">
      <c r="A622" t="s">
        <v>12</v>
      </c>
      <c r="B622" t="str">
        <f t="shared" si="10"/>
        <v>さ</v>
      </c>
      <c r="C622" s="19" t="s">
        <v>1338</v>
      </c>
      <c r="D622" s="30" t="s">
        <v>1339</v>
      </c>
      <c r="E622" s="31" t="s">
        <v>18</v>
      </c>
      <c r="F622" s="18" t="s">
        <v>3372</v>
      </c>
    </row>
    <row r="623" spans="1:6" x14ac:dyDescent="0.2">
      <c r="A623" t="s">
        <v>12</v>
      </c>
      <c r="B623" t="str">
        <f t="shared" si="10"/>
        <v>さ</v>
      </c>
      <c r="C623" s="19" t="s">
        <v>1340</v>
      </c>
      <c r="D623" s="30" t="s">
        <v>1341</v>
      </c>
      <c r="E623" s="31" t="s">
        <v>70</v>
      </c>
      <c r="F623" s="18" t="s">
        <v>347</v>
      </c>
    </row>
    <row r="624" spans="1:6" x14ac:dyDescent="0.2">
      <c r="A624" t="s">
        <v>12</v>
      </c>
      <c r="B624" t="str">
        <f t="shared" si="10"/>
        <v>さ</v>
      </c>
      <c r="C624" s="19" t="s">
        <v>1342</v>
      </c>
      <c r="D624" s="30" t="s">
        <v>1343</v>
      </c>
      <c r="E624" s="31" t="s">
        <v>18</v>
      </c>
      <c r="F624" s="18" t="s">
        <v>325</v>
      </c>
    </row>
    <row r="625" spans="1:6" x14ac:dyDescent="0.2">
      <c r="A625" t="s">
        <v>12</v>
      </c>
      <c r="B625" t="str">
        <f t="shared" si="10"/>
        <v>さ</v>
      </c>
      <c r="C625" s="19" t="s">
        <v>1344</v>
      </c>
      <c r="D625" s="30" t="s">
        <v>1345</v>
      </c>
      <c r="E625" s="31" t="s">
        <v>208</v>
      </c>
      <c r="F625" s="18" t="s">
        <v>3356</v>
      </c>
    </row>
    <row r="626" spans="1:6" x14ac:dyDescent="0.2">
      <c r="A626" t="s">
        <v>12</v>
      </c>
      <c r="B626" t="str">
        <f t="shared" ref="B626:B657" si="11">VLOOKUP(CODE(D627),文字コード表,2,1)</f>
        <v>さ</v>
      </c>
      <c r="C626" s="19" t="s">
        <v>1346</v>
      </c>
      <c r="D626" s="30" t="s">
        <v>1345</v>
      </c>
      <c r="E626" s="31" t="s">
        <v>70</v>
      </c>
      <c r="F626" s="18" t="s">
        <v>347</v>
      </c>
    </row>
    <row r="627" spans="1:6" x14ac:dyDescent="0.2">
      <c r="A627" t="s">
        <v>12</v>
      </c>
      <c r="B627" t="str">
        <f t="shared" si="11"/>
        <v>さ</v>
      </c>
      <c r="C627" s="19" t="s">
        <v>1347</v>
      </c>
      <c r="D627" s="30" t="s">
        <v>1348</v>
      </c>
      <c r="E627" s="31" t="s">
        <v>36</v>
      </c>
      <c r="F627" s="18" t="s">
        <v>462</v>
      </c>
    </row>
    <row r="628" spans="1:6" ht="42" x14ac:dyDescent="0.2">
      <c r="A628" t="s">
        <v>12</v>
      </c>
      <c r="B628" t="str">
        <f t="shared" si="11"/>
        <v>さ</v>
      </c>
      <c r="C628" s="17" t="s">
        <v>1349</v>
      </c>
      <c r="D628" s="30" t="s">
        <v>1350</v>
      </c>
      <c r="E628" s="31" t="s">
        <v>26</v>
      </c>
      <c r="F628" s="18" t="s">
        <v>1351</v>
      </c>
    </row>
    <row r="629" spans="1:6" ht="28" x14ac:dyDescent="0.2">
      <c r="A629" t="s">
        <v>12</v>
      </c>
      <c r="B629" t="str">
        <f t="shared" si="11"/>
        <v>さ</v>
      </c>
      <c r="C629" s="21" t="s">
        <v>1352</v>
      </c>
      <c r="D629" s="32" t="s">
        <v>1353</v>
      </c>
      <c r="E629" s="33" t="s">
        <v>173</v>
      </c>
      <c r="F629" s="22" t="s">
        <v>1354</v>
      </c>
    </row>
    <row r="630" spans="1:6" ht="70" x14ac:dyDescent="0.2">
      <c r="A630" t="s">
        <v>12</v>
      </c>
      <c r="B630" t="str">
        <f t="shared" si="11"/>
        <v>さ</v>
      </c>
      <c r="C630" s="21" t="s">
        <v>1355</v>
      </c>
      <c r="D630" s="32" t="s">
        <v>1355</v>
      </c>
      <c r="E630" s="33" t="s">
        <v>26</v>
      </c>
      <c r="F630" s="22" t="s">
        <v>1356</v>
      </c>
    </row>
    <row r="631" spans="1:6" x14ac:dyDescent="0.2">
      <c r="A631" t="s">
        <v>12</v>
      </c>
      <c r="B631" t="str">
        <f t="shared" si="11"/>
        <v>さ</v>
      </c>
      <c r="C631" s="19" t="s">
        <v>1357</v>
      </c>
      <c r="D631" s="30" t="s">
        <v>1358</v>
      </c>
      <c r="E631" s="31" t="s">
        <v>18</v>
      </c>
      <c r="F631" s="18" t="s">
        <v>325</v>
      </c>
    </row>
    <row r="632" spans="1:6" x14ac:dyDescent="0.2">
      <c r="A632" t="s">
        <v>12</v>
      </c>
      <c r="B632" t="str">
        <f t="shared" si="11"/>
        <v>さ</v>
      </c>
      <c r="C632" s="19" t="s">
        <v>1359</v>
      </c>
      <c r="D632" s="30" t="s">
        <v>1360</v>
      </c>
      <c r="E632" s="42" t="s">
        <v>3112</v>
      </c>
      <c r="F632" s="18" t="s">
        <v>1361</v>
      </c>
    </row>
    <row r="633" spans="1:6" x14ac:dyDescent="0.2">
      <c r="A633" t="s">
        <v>12</v>
      </c>
      <c r="B633" t="str">
        <f t="shared" si="11"/>
        <v>さ</v>
      </c>
      <c r="C633" s="19" t="s">
        <v>1362</v>
      </c>
      <c r="D633" s="30" t="s">
        <v>1363</v>
      </c>
      <c r="E633" s="31" t="s">
        <v>70</v>
      </c>
      <c r="F633" s="18" t="s">
        <v>347</v>
      </c>
    </row>
    <row r="634" spans="1:6" x14ac:dyDescent="0.2">
      <c r="A634" t="s">
        <v>12</v>
      </c>
      <c r="B634" t="str">
        <f t="shared" si="11"/>
        <v>さ</v>
      </c>
      <c r="C634" s="17" t="s">
        <v>1364</v>
      </c>
      <c r="D634" s="30" t="s">
        <v>1365</v>
      </c>
      <c r="E634" s="31" t="s">
        <v>18</v>
      </c>
      <c r="F634" s="18" t="s">
        <v>325</v>
      </c>
    </row>
    <row r="635" spans="1:6" x14ac:dyDescent="0.2">
      <c r="A635" t="s">
        <v>12</v>
      </c>
      <c r="B635" t="str">
        <f t="shared" si="11"/>
        <v>さ</v>
      </c>
      <c r="C635" s="17" t="s">
        <v>1366</v>
      </c>
      <c r="D635" s="30" t="s">
        <v>1367</v>
      </c>
      <c r="E635" s="31" t="s">
        <v>10</v>
      </c>
      <c r="F635" s="18" t="s">
        <v>325</v>
      </c>
    </row>
    <row r="636" spans="1:6" ht="42" x14ac:dyDescent="0.2">
      <c r="A636" t="s">
        <v>12</v>
      </c>
      <c r="B636" t="str">
        <f t="shared" si="11"/>
        <v>さ</v>
      </c>
      <c r="C636" s="19" t="s">
        <v>1368</v>
      </c>
      <c r="D636" s="30" t="s">
        <v>1369</v>
      </c>
      <c r="E636" s="31" t="s">
        <v>26</v>
      </c>
      <c r="F636" s="18" t="s">
        <v>1351</v>
      </c>
    </row>
    <row r="637" spans="1:6" x14ac:dyDescent="0.2">
      <c r="A637" t="s">
        <v>12</v>
      </c>
      <c r="B637" t="str">
        <f t="shared" si="11"/>
        <v>さ</v>
      </c>
      <c r="C637" s="19" t="s">
        <v>1370</v>
      </c>
      <c r="D637" s="30" t="s">
        <v>1371</v>
      </c>
      <c r="E637" s="31" t="s">
        <v>18</v>
      </c>
      <c r="F637" s="18" t="s">
        <v>3353</v>
      </c>
    </row>
    <row r="638" spans="1:6" ht="28" x14ac:dyDescent="0.2">
      <c r="A638" t="s">
        <v>12</v>
      </c>
      <c r="B638" t="str">
        <f t="shared" si="11"/>
        <v>さ</v>
      </c>
      <c r="C638" s="19" t="s">
        <v>1372</v>
      </c>
      <c r="D638" s="30" t="s">
        <v>1373</v>
      </c>
      <c r="E638" s="31" t="s">
        <v>18</v>
      </c>
      <c r="F638" s="18" t="s">
        <v>1374</v>
      </c>
    </row>
    <row r="639" spans="1:6" x14ac:dyDescent="0.2">
      <c r="A639" t="s">
        <v>12</v>
      </c>
      <c r="B639" t="str">
        <f t="shared" si="11"/>
        <v>さ</v>
      </c>
      <c r="C639" s="19" t="s">
        <v>1375</v>
      </c>
      <c r="D639" s="30" t="s">
        <v>1376</v>
      </c>
      <c r="E639" s="31" t="s">
        <v>18</v>
      </c>
      <c r="F639" s="18" t="s">
        <v>325</v>
      </c>
    </row>
    <row r="640" spans="1:6" x14ac:dyDescent="0.2">
      <c r="A640" t="s">
        <v>12</v>
      </c>
      <c r="B640" t="str">
        <f t="shared" si="11"/>
        <v>さ</v>
      </c>
      <c r="C640" s="19" t="s">
        <v>1377</v>
      </c>
      <c r="D640" s="30" t="s">
        <v>1378</v>
      </c>
      <c r="E640" s="31" t="s">
        <v>10</v>
      </c>
      <c r="F640" s="18" t="s">
        <v>325</v>
      </c>
    </row>
    <row r="641" spans="1:6" x14ac:dyDescent="0.2">
      <c r="A641" t="s">
        <v>12</v>
      </c>
      <c r="B641" t="str">
        <f t="shared" si="11"/>
        <v>さ</v>
      </c>
      <c r="C641" s="19" t="s">
        <v>1379</v>
      </c>
      <c r="D641" s="30" t="s">
        <v>1380</v>
      </c>
      <c r="E641" s="31" t="s">
        <v>18</v>
      </c>
      <c r="F641" s="18" t="s">
        <v>325</v>
      </c>
    </row>
    <row r="642" spans="1:6" ht="42" x14ac:dyDescent="0.2">
      <c r="A642" t="s">
        <v>12</v>
      </c>
      <c r="B642" t="str">
        <f t="shared" si="11"/>
        <v>さ</v>
      </c>
      <c r="C642" s="39" t="s">
        <v>1381</v>
      </c>
      <c r="D642" s="40" t="s">
        <v>1382</v>
      </c>
      <c r="E642" s="42" t="s">
        <v>18</v>
      </c>
      <c r="F642" s="41" t="s">
        <v>1383</v>
      </c>
    </row>
    <row r="643" spans="1:6" x14ac:dyDescent="0.2">
      <c r="A643" t="s">
        <v>12</v>
      </c>
      <c r="B643" t="str">
        <f t="shared" si="11"/>
        <v>さ</v>
      </c>
      <c r="C643" s="19" t="s">
        <v>1384</v>
      </c>
      <c r="D643" s="30" t="s">
        <v>1384</v>
      </c>
      <c r="E643" s="31" t="s">
        <v>18</v>
      </c>
      <c r="F643" s="18" t="s">
        <v>325</v>
      </c>
    </row>
    <row r="644" spans="1:6" ht="73" customHeight="1" x14ac:dyDescent="0.2">
      <c r="A644" t="s">
        <v>12</v>
      </c>
      <c r="B644" t="str">
        <f t="shared" si="11"/>
        <v>さ</v>
      </c>
      <c r="C644" s="19" t="s">
        <v>1385</v>
      </c>
      <c r="D644" s="30" t="s">
        <v>1386</v>
      </c>
      <c r="E644" s="31" t="s">
        <v>26</v>
      </c>
      <c r="F644" s="37" t="s">
        <v>3348</v>
      </c>
    </row>
    <row r="645" spans="1:6" x14ac:dyDescent="0.2">
      <c r="A645" t="s">
        <v>12</v>
      </c>
      <c r="B645" t="str">
        <f t="shared" si="11"/>
        <v>さ</v>
      </c>
      <c r="C645" s="19" t="s">
        <v>1387</v>
      </c>
      <c r="D645" s="30" t="s">
        <v>1388</v>
      </c>
      <c r="E645" s="31" t="s">
        <v>10</v>
      </c>
      <c r="F645" s="18" t="s">
        <v>325</v>
      </c>
    </row>
    <row r="646" spans="1:6" x14ac:dyDescent="0.2">
      <c r="A646" t="s">
        <v>12</v>
      </c>
      <c r="B646" t="str">
        <f t="shared" si="11"/>
        <v>さ</v>
      </c>
      <c r="C646" s="19" t="s">
        <v>1389</v>
      </c>
      <c r="D646" s="30" t="s">
        <v>1390</v>
      </c>
      <c r="E646" s="31" t="s">
        <v>15</v>
      </c>
      <c r="F646" s="18" t="s">
        <v>325</v>
      </c>
    </row>
    <row r="647" spans="1:6" ht="70" x14ac:dyDescent="0.2">
      <c r="A647" t="s">
        <v>12</v>
      </c>
      <c r="B647" t="str">
        <f t="shared" si="11"/>
        <v>さ</v>
      </c>
      <c r="C647" s="21" t="s">
        <v>1391</v>
      </c>
      <c r="D647" s="32" t="s">
        <v>1392</v>
      </c>
      <c r="E647" s="33" t="s">
        <v>26</v>
      </c>
      <c r="F647" s="22" t="s">
        <v>1356</v>
      </c>
    </row>
    <row r="648" spans="1:6" x14ac:dyDescent="0.2">
      <c r="A648" t="s">
        <v>12</v>
      </c>
      <c r="B648" t="str">
        <f t="shared" si="11"/>
        <v>さ</v>
      </c>
      <c r="C648" s="39" t="s">
        <v>1393</v>
      </c>
      <c r="D648" s="40" t="s">
        <v>1394</v>
      </c>
      <c r="E648" s="42" t="s">
        <v>70</v>
      </c>
      <c r="F648" s="41" t="s">
        <v>347</v>
      </c>
    </row>
    <row r="649" spans="1:6" x14ac:dyDescent="0.2">
      <c r="A649" t="s">
        <v>12</v>
      </c>
      <c r="B649" t="str">
        <f t="shared" si="11"/>
        <v>さ</v>
      </c>
      <c r="C649" s="19" t="s">
        <v>1395</v>
      </c>
      <c r="D649" s="30" t="s">
        <v>1396</v>
      </c>
      <c r="E649" s="31" t="s">
        <v>173</v>
      </c>
      <c r="F649" s="18" t="s">
        <v>325</v>
      </c>
    </row>
    <row r="650" spans="1:6" x14ac:dyDescent="0.2">
      <c r="A650" t="s">
        <v>12</v>
      </c>
      <c r="B650" t="str">
        <f t="shared" si="11"/>
        <v>さ</v>
      </c>
      <c r="C650" s="19" t="s">
        <v>1397</v>
      </c>
      <c r="D650" s="30" t="s">
        <v>1398</v>
      </c>
      <c r="E650" s="31" t="s">
        <v>173</v>
      </c>
      <c r="F650" s="18" t="s">
        <v>325</v>
      </c>
    </row>
    <row r="651" spans="1:6" x14ac:dyDescent="0.2">
      <c r="A651" t="s">
        <v>12</v>
      </c>
      <c r="B651" t="str">
        <f t="shared" si="11"/>
        <v>さ</v>
      </c>
      <c r="C651" s="19" t="s">
        <v>1399</v>
      </c>
      <c r="D651" s="30" t="s">
        <v>1400</v>
      </c>
      <c r="E651" s="31" t="s">
        <v>10</v>
      </c>
      <c r="F651" s="18" t="s">
        <v>325</v>
      </c>
    </row>
    <row r="652" spans="1:6" x14ac:dyDescent="0.2">
      <c r="A652" t="s">
        <v>12</v>
      </c>
      <c r="B652" t="str">
        <f t="shared" si="11"/>
        <v>さ</v>
      </c>
      <c r="C652" s="19" t="s">
        <v>1401</v>
      </c>
      <c r="D652" s="30" t="s">
        <v>1402</v>
      </c>
      <c r="E652" s="31" t="s">
        <v>94</v>
      </c>
      <c r="F652" s="18" t="s">
        <v>325</v>
      </c>
    </row>
    <row r="653" spans="1:6" x14ac:dyDescent="0.2">
      <c r="A653" t="s">
        <v>12</v>
      </c>
      <c r="B653" t="str">
        <f t="shared" si="11"/>
        <v>さ</v>
      </c>
      <c r="C653" s="19" t="s">
        <v>1403</v>
      </c>
      <c r="D653" s="30" t="s">
        <v>1404</v>
      </c>
      <c r="E653" s="31" t="s">
        <v>18</v>
      </c>
      <c r="F653" s="18" t="s">
        <v>3352</v>
      </c>
    </row>
    <row r="654" spans="1:6" x14ac:dyDescent="0.2">
      <c r="A654" t="s">
        <v>12</v>
      </c>
      <c r="B654" t="str">
        <f t="shared" si="11"/>
        <v>さ</v>
      </c>
      <c r="C654" s="39" t="s">
        <v>1405</v>
      </c>
      <c r="D654" s="40" t="s">
        <v>1406</v>
      </c>
      <c r="E654" s="42" t="s">
        <v>70</v>
      </c>
      <c r="F654" s="41" t="s">
        <v>347</v>
      </c>
    </row>
    <row r="655" spans="1:6" x14ac:dyDescent="0.2">
      <c r="A655" t="s">
        <v>12</v>
      </c>
      <c r="B655" t="str">
        <f t="shared" si="11"/>
        <v>さ</v>
      </c>
      <c r="C655" s="19" t="s">
        <v>1407</v>
      </c>
      <c r="D655" s="30" t="s">
        <v>1408</v>
      </c>
      <c r="E655" s="31" t="s">
        <v>70</v>
      </c>
      <c r="F655" s="18" t="s">
        <v>347</v>
      </c>
    </row>
    <row r="656" spans="1:6" x14ac:dyDescent="0.2">
      <c r="A656" t="s">
        <v>12</v>
      </c>
      <c r="B656" t="str">
        <f t="shared" si="11"/>
        <v>さ</v>
      </c>
      <c r="C656" s="19" t="s">
        <v>1409</v>
      </c>
      <c r="D656" s="30" t="s">
        <v>1410</v>
      </c>
      <c r="E656" s="31" t="s">
        <v>18</v>
      </c>
      <c r="F656" s="18" t="s">
        <v>325</v>
      </c>
    </row>
    <row r="657" spans="1:6" x14ac:dyDescent="0.2">
      <c r="A657" t="s">
        <v>12</v>
      </c>
      <c r="B657" t="str">
        <f t="shared" si="11"/>
        <v>さ</v>
      </c>
      <c r="C657" s="19" t="s">
        <v>1411</v>
      </c>
      <c r="D657" s="30" t="s">
        <v>1412</v>
      </c>
      <c r="E657" s="31" t="s">
        <v>18</v>
      </c>
      <c r="F657" s="18" t="s">
        <v>325</v>
      </c>
    </row>
    <row r="658" spans="1:6" ht="70" x14ac:dyDescent="0.2">
      <c r="A658" t="s">
        <v>12</v>
      </c>
      <c r="B658" t="str">
        <f t="shared" ref="B658:B674" si="12">VLOOKUP(CODE(D659),文字コード表,2,1)</f>
        <v>さ</v>
      </c>
      <c r="C658" s="19" t="s">
        <v>1413</v>
      </c>
      <c r="D658" s="30" t="s">
        <v>1414</v>
      </c>
      <c r="E658" s="31" t="s">
        <v>26</v>
      </c>
      <c r="F658" s="18" t="s">
        <v>1415</v>
      </c>
    </row>
    <row r="659" spans="1:6" x14ac:dyDescent="0.2">
      <c r="A659" t="s">
        <v>12</v>
      </c>
      <c r="B659" t="str">
        <f t="shared" si="12"/>
        <v>さ</v>
      </c>
      <c r="C659" s="19" t="s">
        <v>1416</v>
      </c>
      <c r="D659" s="30" t="s">
        <v>1417</v>
      </c>
      <c r="E659" s="31" t="s">
        <v>18</v>
      </c>
      <c r="F659" s="18" t="s">
        <v>325</v>
      </c>
    </row>
    <row r="660" spans="1:6" x14ac:dyDescent="0.2">
      <c r="A660" t="s">
        <v>12</v>
      </c>
      <c r="B660" t="str">
        <f t="shared" si="12"/>
        <v>さ</v>
      </c>
      <c r="C660" s="19" t="s">
        <v>1418</v>
      </c>
      <c r="D660" s="30" t="s">
        <v>1419</v>
      </c>
      <c r="E660" s="31" t="s">
        <v>173</v>
      </c>
      <c r="F660" s="18" t="s">
        <v>325</v>
      </c>
    </row>
    <row r="661" spans="1:6" ht="56" x14ac:dyDescent="0.2">
      <c r="A661" t="s">
        <v>12</v>
      </c>
      <c r="B661" t="str">
        <f t="shared" si="12"/>
        <v>さ</v>
      </c>
      <c r="C661" s="19" t="s">
        <v>1420</v>
      </c>
      <c r="D661" s="30" t="s">
        <v>1421</v>
      </c>
      <c r="E661" s="31" t="s">
        <v>26</v>
      </c>
      <c r="F661" s="18" t="s">
        <v>1422</v>
      </c>
    </row>
    <row r="662" spans="1:6" ht="42" x14ac:dyDescent="0.2">
      <c r="A662" t="s">
        <v>12</v>
      </c>
      <c r="B662" t="str">
        <f t="shared" si="12"/>
        <v>さ</v>
      </c>
      <c r="C662" s="19" t="s">
        <v>1423</v>
      </c>
      <c r="D662" s="30" t="s">
        <v>1424</v>
      </c>
      <c r="E662" s="31" t="s">
        <v>26</v>
      </c>
      <c r="F662" s="18" t="s">
        <v>1351</v>
      </c>
    </row>
    <row r="663" spans="1:6" ht="42" x14ac:dyDescent="0.2">
      <c r="A663" t="s">
        <v>12</v>
      </c>
      <c r="B663" t="str">
        <f t="shared" si="12"/>
        <v>さ</v>
      </c>
      <c r="C663" s="19" t="s">
        <v>1425</v>
      </c>
      <c r="D663" s="30" t="s">
        <v>1426</v>
      </c>
      <c r="E663" s="31" t="s">
        <v>26</v>
      </c>
      <c r="F663" s="18" t="s">
        <v>1351</v>
      </c>
    </row>
    <row r="664" spans="1:6" x14ac:dyDescent="0.2">
      <c r="A664" t="s">
        <v>12</v>
      </c>
      <c r="B664" t="str">
        <f t="shared" si="12"/>
        <v>さ</v>
      </c>
      <c r="C664" s="19" t="s">
        <v>1427</v>
      </c>
      <c r="D664" s="30" t="s">
        <v>1428</v>
      </c>
      <c r="E664" s="31" t="s">
        <v>173</v>
      </c>
      <c r="F664" s="18" t="s">
        <v>325</v>
      </c>
    </row>
    <row r="665" spans="1:6" ht="42" x14ac:dyDescent="0.2">
      <c r="A665" t="s">
        <v>12</v>
      </c>
      <c r="B665" t="str">
        <f t="shared" si="12"/>
        <v>さ</v>
      </c>
      <c r="C665" s="19" t="s">
        <v>1429</v>
      </c>
      <c r="D665" s="30" t="s">
        <v>1430</v>
      </c>
      <c r="E665" s="31" t="s">
        <v>26</v>
      </c>
      <c r="F665" s="18" t="s">
        <v>1351</v>
      </c>
    </row>
    <row r="666" spans="1:6" x14ac:dyDescent="0.2">
      <c r="A666" t="s">
        <v>12</v>
      </c>
      <c r="B666" t="str">
        <f t="shared" si="12"/>
        <v>さ</v>
      </c>
      <c r="C666" s="19" t="s">
        <v>1431</v>
      </c>
      <c r="D666" s="30" t="s">
        <v>1432</v>
      </c>
      <c r="E666" s="31" t="s">
        <v>18</v>
      </c>
      <c r="F666" s="18" t="s">
        <v>325</v>
      </c>
    </row>
    <row r="667" spans="1:6" ht="42" x14ac:dyDescent="0.2">
      <c r="A667" t="s">
        <v>12</v>
      </c>
      <c r="B667" t="str">
        <f t="shared" si="12"/>
        <v>さ</v>
      </c>
      <c r="C667" s="19" t="s">
        <v>1433</v>
      </c>
      <c r="D667" s="30" t="s">
        <v>1434</v>
      </c>
      <c r="E667" s="31" t="s">
        <v>26</v>
      </c>
      <c r="F667" s="18" t="s">
        <v>1070</v>
      </c>
    </row>
    <row r="668" spans="1:6" x14ac:dyDescent="0.2">
      <c r="A668" t="s">
        <v>12</v>
      </c>
      <c r="B668" t="str">
        <f t="shared" si="12"/>
        <v>さ</v>
      </c>
      <c r="C668" s="19" t="s">
        <v>1435</v>
      </c>
      <c r="D668" s="30" t="s">
        <v>1436</v>
      </c>
      <c r="E668" s="31" t="s">
        <v>70</v>
      </c>
      <c r="F668" s="18" t="s">
        <v>347</v>
      </c>
    </row>
    <row r="669" spans="1:6" x14ac:dyDescent="0.2">
      <c r="A669" t="s">
        <v>12</v>
      </c>
      <c r="B669" t="str">
        <f t="shared" si="12"/>
        <v>さ</v>
      </c>
      <c r="C669" s="19" t="s">
        <v>1437</v>
      </c>
      <c r="D669" s="30" t="s">
        <v>1438</v>
      </c>
      <c r="E669" s="31" t="s">
        <v>18</v>
      </c>
      <c r="F669" s="18" t="s">
        <v>325</v>
      </c>
    </row>
    <row r="670" spans="1:6" ht="42" x14ac:dyDescent="0.2">
      <c r="A670" t="s">
        <v>12</v>
      </c>
      <c r="B670" t="str">
        <f t="shared" si="12"/>
        <v>さ</v>
      </c>
      <c r="C670" s="19" t="s">
        <v>1439</v>
      </c>
      <c r="D670" s="30" t="s">
        <v>1440</v>
      </c>
      <c r="E670" s="31" t="s">
        <v>26</v>
      </c>
      <c r="F670" s="18" t="s">
        <v>1070</v>
      </c>
    </row>
    <row r="671" spans="1:6" ht="42" x14ac:dyDescent="0.2">
      <c r="A671" t="s">
        <v>12</v>
      </c>
      <c r="B671" t="str">
        <f t="shared" si="12"/>
        <v>さ</v>
      </c>
      <c r="C671" s="19" t="s">
        <v>1441</v>
      </c>
      <c r="D671" s="30" t="s">
        <v>1442</v>
      </c>
      <c r="E671" s="31" t="s">
        <v>26</v>
      </c>
      <c r="F671" s="18" t="s">
        <v>1070</v>
      </c>
    </row>
    <row r="672" spans="1:6" x14ac:dyDescent="0.2">
      <c r="A672" t="s">
        <v>12</v>
      </c>
      <c r="B672" t="str">
        <f t="shared" si="12"/>
        <v>さ</v>
      </c>
      <c r="C672" s="19" t="s">
        <v>1443</v>
      </c>
      <c r="D672" s="30" t="s">
        <v>1444</v>
      </c>
      <c r="E672" s="31" t="s">
        <v>18</v>
      </c>
      <c r="F672" s="18" t="s">
        <v>325</v>
      </c>
    </row>
    <row r="673" spans="1:6" x14ac:dyDescent="0.2">
      <c r="A673" t="s">
        <v>12</v>
      </c>
      <c r="B673" t="str">
        <f t="shared" si="12"/>
        <v>さ</v>
      </c>
      <c r="C673" s="17" t="s">
        <v>1445</v>
      </c>
      <c r="D673" s="30" t="s">
        <v>1446</v>
      </c>
      <c r="E673" s="31" t="s">
        <v>10</v>
      </c>
      <c r="F673" s="18" t="s">
        <v>325</v>
      </c>
    </row>
    <row r="674" spans="1:6" x14ac:dyDescent="0.2">
      <c r="A674" t="s">
        <v>12</v>
      </c>
      <c r="B674" t="str">
        <f t="shared" si="12"/>
        <v>さ</v>
      </c>
      <c r="C674" s="17" t="s">
        <v>1447</v>
      </c>
      <c r="D674" s="30" t="s">
        <v>1448</v>
      </c>
      <c r="E674" s="31" t="s">
        <v>10</v>
      </c>
      <c r="F674" s="18" t="s">
        <v>325</v>
      </c>
    </row>
    <row r="675" spans="1:6" x14ac:dyDescent="0.2">
      <c r="A675" t="s">
        <v>12</v>
      </c>
      <c r="B675" t="str">
        <f t="shared" ref="B675:B740" si="13">VLOOKUP(CODE(D676),文字コード表,2,1)</f>
        <v>さ</v>
      </c>
      <c r="C675" s="17" t="s">
        <v>1449</v>
      </c>
      <c r="D675" s="30" t="s">
        <v>1450</v>
      </c>
      <c r="E675" s="31" t="s">
        <v>15</v>
      </c>
      <c r="F675" s="18" t="s">
        <v>325</v>
      </c>
    </row>
    <row r="676" spans="1:6" x14ac:dyDescent="0.2">
      <c r="A676" t="s">
        <v>12</v>
      </c>
      <c r="B676" t="str">
        <f t="shared" si="13"/>
        <v>さ</v>
      </c>
      <c r="C676" s="17" t="s">
        <v>1451</v>
      </c>
      <c r="D676" s="30" t="s">
        <v>1452</v>
      </c>
      <c r="E676" s="31" t="s">
        <v>10</v>
      </c>
      <c r="F676" s="18" t="s">
        <v>325</v>
      </c>
    </row>
    <row r="677" spans="1:6" x14ac:dyDescent="0.2">
      <c r="A677" t="s">
        <v>12</v>
      </c>
      <c r="B677" t="str">
        <f t="shared" si="13"/>
        <v>さ</v>
      </c>
      <c r="C677" s="19" t="s">
        <v>1453</v>
      </c>
      <c r="D677" s="30" t="s">
        <v>1453</v>
      </c>
      <c r="E677" s="31" t="s">
        <v>18</v>
      </c>
      <c r="F677" s="18" t="s">
        <v>325</v>
      </c>
    </row>
    <row r="678" spans="1:6" x14ac:dyDescent="0.2">
      <c r="A678" t="s">
        <v>12</v>
      </c>
      <c r="B678" t="str">
        <f t="shared" si="13"/>
        <v>さ</v>
      </c>
      <c r="C678" s="19" t="s">
        <v>1454</v>
      </c>
      <c r="D678" s="30" t="s">
        <v>1455</v>
      </c>
      <c r="E678" s="31" t="s">
        <v>10</v>
      </c>
      <c r="F678" s="18" t="s">
        <v>325</v>
      </c>
    </row>
    <row r="679" spans="1:6" x14ac:dyDescent="0.2">
      <c r="A679" t="s">
        <v>12</v>
      </c>
      <c r="B679" t="str">
        <f t="shared" si="13"/>
        <v>さ</v>
      </c>
      <c r="C679" s="19" t="s">
        <v>1456</v>
      </c>
      <c r="D679" s="30" t="s">
        <v>1457</v>
      </c>
      <c r="E679" s="31" t="s">
        <v>18</v>
      </c>
      <c r="F679" s="18" t="s">
        <v>325</v>
      </c>
    </row>
    <row r="680" spans="1:6" x14ac:dyDescent="0.2">
      <c r="A680" t="s">
        <v>12</v>
      </c>
      <c r="B680" t="str">
        <f t="shared" si="13"/>
        <v>さ</v>
      </c>
      <c r="C680" s="19" t="s">
        <v>1458</v>
      </c>
      <c r="D680" s="30" t="s">
        <v>1459</v>
      </c>
      <c r="E680" s="31" t="s">
        <v>18</v>
      </c>
      <c r="F680" s="18" t="s">
        <v>325</v>
      </c>
    </row>
    <row r="681" spans="1:6" ht="42" x14ac:dyDescent="0.2">
      <c r="A681" t="s">
        <v>12</v>
      </c>
      <c r="B681" t="str">
        <f t="shared" si="13"/>
        <v>さ</v>
      </c>
      <c r="C681" s="19" t="s">
        <v>1460</v>
      </c>
      <c r="D681" s="30" t="s">
        <v>1460</v>
      </c>
      <c r="E681" s="31" t="s">
        <v>26</v>
      </c>
      <c r="F681" s="18" t="s">
        <v>1461</v>
      </c>
    </row>
    <row r="682" spans="1:6" ht="15.5" customHeight="1" x14ac:dyDescent="0.2">
      <c r="A682" t="s">
        <v>12</v>
      </c>
      <c r="B682" t="str">
        <f t="shared" si="13"/>
        <v>さ</v>
      </c>
      <c r="C682" s="19" t="s">
        <v>1462</v>
      </c>
      <c r="D682" s="30" t="s">
        <v>1463</v>
      </c>
      <c r="E682" s="31" t="s">
        <v>32</v>
      </c>
      <c r="F682" s="18" t="s">
        <v>320</v>
      </c>
    </row>
    <row r="683" spans="1:6" ht="56" x14ac:dyDescent="0.2">
      <c r="A683" t="s">
        <v>12</v>
      </c>
      <c r="B683" t="str">
        <f t="shared" si="13"/>
        <v>さ</v>
      </c>
      <c r="C683" s="19" t="s">
        <v>1464</v>
      </c>
      <c r="D683" s="30" t="s">
        <v>1465</v>
      </c>
      <c r="E683" s="31" t="s">
        <v>26</v>
      </c>
      <c r="F683" s="18" t="s">
        <v>1466</v>
      </c>
    </row>
    <row r="684" spans="1:6" x14ac:dyDescent="0.2">
      <c r="A684" t="s">
        <v>12</v>
      </c>
      <c r="B684" t="str">
        <f t="shared" si="13"/>
        <v>さ</v>
      </c>
      <c r="C684" s="19" t="s">
        <v>1467</v>
      </c>
      <c r="D684" s="30" t="s">
        <v>1468</v>
      </c>
      <c r="E684" s="31" t="s">
        <v>70</v>
      </c>
      <c r="F684" s="18" t="s">
        <v>347</v>
      </c>
    </row>
    <row r="685" spans="1:6" x14ac:dyDescent="0.2">
      <c r="A685" t="s">
        <v>12</v>
      </c>
      <c r="B685" t="str">
        <f t="shared" si="13"/>
        <v>さ</v>
      </c>
      <c r="C685" s="19" t="s">
        <v>1469</v>
      </c>
      <c r="D685" s="30" t="s">
        <v>1470</v>
      </c>
      <c r="E685" s="31" t="s">
        <v>15</v>
      </c>
      <c r="F685" s="18" t="s">
        <v>325</v>
      </c>
    </row>
    <row r="686" spans="1:6" x14ac:dyDescent="0.2">
      <c r="A686" t="s">
        <v>12</v>
      </c>
      <c r="B686" t="str">
        <f t="shared" si="13"/>
        <v>さ</v>
      </c>
      <c r="C686" s="19" t="s">
        <v>1471</v>
      </c>
      <c r="D686" s="30" t="s">
        <v>1472</v>
      </c>
      <c r="E686" s="31" t="s">
        <v>10</v>
      </c>
      <c r="F686" s="18" t="s">
        <v>325</v>
      </c>
    </row>
    <row r="687" spans="1:6" ht="42" x14ac:dyDescent="0.2">
      <c r="A687" t="s">
        <v>12</v>
      </c>
      <c r="B687" t="str">
        <f t="shared" si="13"/>
        <v>さ</v>
      </c>
      <c r="C687" s="19" t="s">
        <v>1473</v>
      </c>
      <c r="D687" s="30" t="s">
        <v>1474</v>
      </c>
      <c r="E687" s="31" t="s">
        <v>26</v>
      </c>
      <c r="F687" s="18" t="s">
        <v>1475</v>
      </c>
    </row>
    <row r="688" spans="1:6" x14ac:dyDescent="0.2">
      <c r="A688" t="s">
        <v>12</v>
      </c>
      <c r="B688" t="str">
        <f t="shared" si="13"/>
        <v>さ</v>
      </c>
      <c r="C688" s="19" t="s">
        <v>1476</v>
      </c>
      <c r="D688" s="30" t="s">
        <v>1477</v>
      </c>
      <c r="E688" s="31" t="s">
        <v>10</v>
      </c>
      <c r="F688" s="18" t="s">
        <v>325</v>
      </c>
    </row>
    <row r="689" spans="1:6" ht="42" x14ac:dyDescent="0.2">
      <c r="A689" t="s">
        <v>12</v>
      </c>
      <c r="B689" t="str">
        <f t="shared" si="13"/>
        <v>さ</v>
      </c>
      <c r="C689" s="19" t="s">
        <v>1478</v>
      </c>
      <c r="D689" s="30" t="s">
        <v>1479</v>
      </c>
      <c r="E689" s="31" t="s">
        <v>26</v>
      </c>
      <c r="F689" s="18" t="s">
        <v>1480</v>
      </c>
    </row>
    <row r="690" spans="1:6" x14ac:dyDescent="0.2">
      <c r="A690" t="s">
        <v>12</v>
      </c>
      <c r="B690" t="str">
        <f t="shared" si="13"/>
        <v>さ</v>
      </c>
      <c r="C690" s="19" t="s">
        <v>1481</v>
      </c>
      <c r="D690" s="30" t="s">
        <v>1482</v>
      </c>
      <c r="E690" s="31" t="s">
        <v>18</v>
      </c>
      <c r="F690" s="18" t="s">
        <v>325</v>
      </c>
    </row>
    <row r="691" spans="1:6" x14ac:dyDescent="0.2">
      <c r="A691" t="s">
        <v>12</v>
      </c>
      <c r="B691" t="str">
        <f t="shared" si="13"/>
        <v>さ</v>
      </c>
      <c r="C691" s="19" t="s">
        <v>1483</v>
      </c>
      <c r="D691" s="30" t="s">
        <v>1484</v>
      </c>
      <c r="E691" s="31" t="s">
        <v>113</v>
      </c>
      <c r="F691" s="18" t="s">
        <v>325</v>
      </c>
    </row>
    <row r="692" spans="1:6" x14ac:dyDescent="0.2">
      <c r="A692" t="s">
        <v>12</v>
      </c>
      <c r="B692" t="str">
        <f t="shared" si="13"/>
        <v>さ</v>
      </c>
      <c r="C692" s="19" t="s">
        <v>1485</v>
      </c>
      <c r="D692" s="30" t="s">
        <v>1486</v>
      </c>
      <c r="E692" s="31" t="s">
        <v>15</v>
      </c>
      <c r="F692" s="18" t="s">
        <v>325</v>
      </c>
    </row>
    <row r="693" spans="1:6" ht="42" x14ac:dyDescent="0.2">
      <c r="A693" t="s">
        <v>12</v>
      </c>
      <c r="B693" t="str">
        <f t="shared" si="13"/>
        <v>さ</v>
      </c>
      <c r="C693" s="19" t="s">
        <v>1487</v>
      </c>
      <c r="D693" s="30" t="s">
        <v>1488</v>
      </c>
      <c r="E693" s="31" t="s">
        <v>26</v>
      </c>
      <c r="F693" s="18" t="s">
        <v>1070</v>
      </c>
    </row>
    <row r="694" spans="1:6" ht="56" x14ac:dyDescent="0.2">
      <c r="A694" t="s">
        <v>12</v>
      </c>
      <c r="B694" t="str">
        <f t="shared" si="13"/>
        <v>さ</v>
      </c>
      <c r="C694" s="19" t="s">
        <v>1489</v>
      </c>
      <c r="D694" s="30" t="s">
        <v>1490</v>
      </c>
      <c r="E694" s="31" t="s">
        <v>26</v>
      </c>
      <c r="F694" s="18" t="s">
        <v>1491</v>
      </c>
    </row>
    <row r="695" spans="1:6" x14ac:dyDescent="0.2">
      <c r="A695" t="s">
        <v>12</v>
      </c>
      <c r="B695" t="str">
        <f t="shared" si="13"/>
        <v>さ</v>
      </c>
      <c r="C695" s="19" t="s">
        <v>1492</v>
      </c>
      <c r="D695" s="30" t="s">
        <v>1493</v>
      </c>
      <c r="E695" s="31" t="s">
        <v>70</v>
      </c>
      <c r="F695" s="18" t="s">
        <v>347</v>
      </c>
    </row>
    <row r="696" spans="1:6" x14ac:dyDescent="0.2">
      <c r="A696" t="s">
        <v>12</v>
      </c>
      <c r="B696" t="str">
        <f t="shared" si="13"/>
        <v>さ</v>
      </c>
      <c r="C696" s="19" t="s">
        <v>1494</v>
      </c>
      <c r="D696" s="30" t="s">
        <v>1495</v>
      </c>
      <c r="E696" s="31" t="s">
        <v>10</v>
      </c>
      <c r="F696" s="18"/>
    </row>
    <row r="697" spans="1:6" x14ac:dyDescent="0.2">
      <c r="A697" t="s">
        <v>12</v>
      </c>
      <c r="B697" t="str">
        <f t="shared" si="13"/>
        <v>さ</v>
      </c>
      <c r="C697" s="19" t="s">
        <v>1496</v>
      </c>
      <c r="D697" s="30" t="s">
        <v>1497</v>
      </c>
      <c r="E697" s="31" t="s">
        <v>18</v>
      </c>
      <c r="F697" s="18" t="s">
        <v>325</v>
      </c>
    </row>
    <row r="698" spans="1:6" ht="70" x14ac:dyDescent="0.2">
      <c r="A698" t="s">
        <v>12</v>
      </c>
      <c r="B698" t="str">
        <f t="shared" si="13"/>
        <v>さ</v>
      </c>
      <c r="C698" s="19" t="s">
        <v>1498</v>
      </c>
      <c r="D698" s="30" t="s">
        <v>1498</v>
      </c>
      <c r="E698" s="31" t="s">
        <v>26</v>
      </c>
      <c r="F698" s="18" t="s">
        <v>1499</v>
      </c>
    </row>
    <row r="699" spans="1:6" ht="42" x14ac:dyDescent="0.2">
      <c r="A699" t="s">
        <v>12</v>
      </c>
      <c r="B699" t="str">
        <f t="shared" si="13"/>
        <v>さ</v>
      </c>
      <c r="C699" s="19" t="s">
        <v>1500</v>
      </c>
      <c r="D699" s="30" t="s">
        <v>1501</v>
      </c>
      <c r="E699" s="31" t="s">
        <v>26</v>
      </c>
      <c r="F699" s="18" t="s">
        <v>1070</v>
      </c>
    </row>
    <row r="700" spans="1:6" ht="42" x14ac:dyDescent="0.2">
      <c r="A700" t="s">
        <v>12</v>
      </c>
      <c r="B700" t="str">
        <f t="shared" si="13"/>
        <v>さ</v>
      </c>
      <c r="C700" s="19" t="s">
        <v>1502</v>
      </c>
      <c r="D700" s="30" t="s">
        <v>1503</v>
      </c>
      <c r="E700" s="31" t="s">
        <v>26</v>
      </c>
      <c r="F700" s="18" t="s">
        <v>1351</v>
      </c>
    </row>
    <row r="701" spans="1:6" x14ac:dyDescent="0.2">
      <c r="A701" t="s">
        <v>12</v>
      </c>
      <c r="B701" t="str">
        <f t="shared" si="13"/>
        <v>さ</v>
      </c>
      <c r="C701" s="19" t="s">
        <v>1504</v>
      </c>
      <c r="D701" s="30" t="s">
        <v>1505</v>
      </c>
      <c r="E701" s="31" t="s">
        <v>18</v>
      </c>
      <c r="F701" s="18" t="s">
        <v>325</v>
      </c>
    </row>
    <row r="702" spans="1:6" x14ac:dyDescent="0.2">
      <c r="A702" t="s">
        <v>12</v>
      </c>
      <c r="B702" t="str">
        <f t="shared" si="13"/>
        <v>さ</v>
      </c>
      <c r="C702" s="19" t="s">
        <v>1506</v>
      </c>
      <c r="D702" s="30" t="s">
        <v>1507</v>
      </c>
      <c r="E702" s="31" t="s">
        <v>18</v>
      </c>
      <c r="F702" s="18" t="s">
        <v>325</v>
      </c>
    </row>
    <row r="703" spans="1:6" ht="84" x14ac:dyDescent="0.2">
      <c r="A703" t="s">
        <v>12</v>
      </c>
      <c r="B703" t="str">
        <f t="shared" si="13"/>
        <v>さ</v>
      </c>
      <c r="C703" s="19" t="s">
        <v>1508</v>
      </c>
      <c r="D703" s="30" t="s">
        <v>1509</v>
      </c>
      <c r="E703" s="31" t="s">
        <v>26</v>
      </c>
      <c r="F703" s="18" t="s">
        <v>1510</v>
      </c>
    </row>
    <row r="704" spans="1:6" ht="42" x14ac:dyDescent="0.2">
      <c r="A704" t="s">
        <v>12</v>
      </c>
      <c r="B704" t="str">
        <f t="shared" si="13"/>
        <v>さ</v>
      </c>
      <c r="C704" s="19" t="s">
        <v>1511</v>
      </c>
      <c r="D704" s="30" t="s">
        <v>1512</v>
      </c>
      <c r="E704" s="31" t="s">
        <v>26</v>
      </c>
      <c r="F704" s="18" t="s">
        <v>1513</v>
      </c>
    </row>
    <row r="705" spans="1:6" ht="28" x14ac:dyDescent="0.2">
      <c r="A705" t="s">
        <v>12</v>
      </c>
      <c r="B705" t="str">
        <f t="shared" si="13"/>
        <v>さ</v>
      </c>
      <c r="C705" s="19" t="s">
        <v>1514</v>
      </c>
      <c r="D705" s="30" t="s">
        <v>1515</v>
      </c>
      <c r="E705" s="42" t="s">
        <v>3322</v>
      </c>
      <c r="F705" s="18" t="s">
        <v>3370</v>
      </c>
    </row>
    <row r="706" spans="1:6" ht="28" x14ac:dyDescent="0.2">
      <c r="A706" t="s">
        <v>12</v>
      </c>
      <c r="B706" t="str">
        <f t="shared" si="13"/>
        <v>さ</v>
      </c>
      <c r="C706" s="19" t="s">
        <v>1516</v>
      </c>
      <c r="D706" s="30" t="s">
        <v>1517</v>
      </c>
      <c r="E706" s="31" t="s">
        <v>15</v>
      </c>
      <c r="F706" s="18" t="s">
        <v>325</v>
      </c>
    </row>
    <row r="707" spans="1:6" x14ac:dyDescent="0.2">
      <c r="A707" t="s">
        <v>12</v>
      </c>
      <c r="B707" t="str">
        <f t="shared" si="13"/>
        <v>さ</v>
      </c>
      <c r="C707" s="17" t="s">
        <v>1518</v>
      </c>
      <c r="D707" s="30" t="s">
        <v>1519</v>
      </c>
      <c r="E707" s="31" t="s">
        <v>10</v>
      </c>
      <c r="F707" s="18" t="s">
        <v>325</v>
      </c>
    </row>
    <row r="708" spans="1:6" ht="28" x14ac:dyDescent="0.2">
      <c r="A708" t="s">
        <v>12</v>
      </c>
      <c r="B708" t="str">
        <f t="shared" si="13"/>
        <v>さ</v>
      </c>
      <c r="C708" s="17" t="s">
        <v>1520</v>
      </c>
      <c r="D708" s="30" t="s">
        <v>1521</v>
      </c>
      <c r="E708" s="31" t="s">
        <v>18</v>
      </c>
      <c r="F708" s="18" t="s">
        <v>325</v>
      </c>
    </row>
    <row r="709" spans="1:6" ht="42" x14ac:dyDescent="0.2">
      <c r="A709" t="s">
        <v>12</v>
      </c>
      <c r="B709" t="str">
        <f t="shared" si="13"/>
        <v>さ</v>
      </c>
      <c r="C709" s="19" t="s">
        <v>1522</v>
      </c>
      <c r="D709" s="30" t="s">
        <v>1523</v>
      </c>
      <c r="E709" s="31" t="s">
        <v>26</v>
      </c>
      <c r="F709" s="18" t="s">
        <v>471</v>
      </c>
    </row>
    <row r="710" spans="1:6" x14ac:dyDescent="0.2">
      <c r="A710" t="s">
        <v>12</v>
      </c>
      <c r="B710" t="str">
        <f t="shared" si="13"/>
        <v>さ</v>
      </c>
      <c r="C710" s="19" t="s">
        <v>1524</v>
      </c>
      <c r="D710" s="30" t="s">
        <v>1525</v>
      </c>
      <c r="E710" s="31" t="s">
        <v>18</v>
      </c>
      <c r="F710" s="18" t="s">
        <v>325</v>
      </c>
    </row>
    <row r="711" spans="1:6" x14ac:dyDescent="0.2">
      <c r="A711" t="s">
        <v>12</v>
      </c>
      <c r="B711" t="str">
        <f>VLOOKUP(CODE(D713),文字コード表,2,1)</f>
        <v>さ</v>
      </c>
      <c r="C711" s="19" t="s">
        <v>1526</v>
      </c>
      <c r="D711" s="30" t="s">
        <v>1527</v>
      </c>
      <c r="E711" s="31" t="s">
        <v>18</v>
      </c>
      <c r="F711" s="18" t="s">
        <v>3352</v>
      </c>
    </row>
    <row r="712" spans="1:6" ht="28" x14ac:dyDescent="0.2">
      <c r="C712" s="39" t="s">
        <v>3399</v>
      </c>
      <c r="D712" s="40"/>
      <c r="E712" s="42" t="s">
        <v>3400</v>
      </c>
      <c r="F712" s="41" t="s">
        <v>3401</v>
      </c>
    </row>
    <row r="713" spans="1:6" ht="28" x14ac:dyDescent="0.2">
      <c r="A713" t="s">
        <v>12</v>
      </c>
      <c r="B713" t="str">
        <f t="shared" si="13"/>
        <v>さ</v>
      </c>
      <c r="C713" s="39" t="s">
        <v>1528</v>
      </c>
      <c r="D713" s="49" t="s">
        <v>1529</v>
      </c>
      <c r="E713" s="42" t="s">
        <v>3112</v>
      </c>
      <c r="F713" s="41" t="s">
        <v>1530</v>
      </c>
    </row>
    <row r="714" spans="1:6" x14ac:dyDescent="0.2">
      <c r="A714" t="s">
        <v>12</v>
      </c>
      <c r="B714" t="str">
        <f t="shared" si="13"/>
        <v>さ</v>
      </c>
      <c r="C714" s="19" t="s">
        <v>1531</v>
      </c>
      <c r="D714" s="30" t="s">
        <v>1532</v>
      </c>
      <c r="E714" s="31" t="s">
        <v>10</v>
      </c>
      <c r="F714" s="18" t="s">
        <v>325</v>
      </c>
    </row>
    <row r="715" spans="1:6" x14ac:dyDescent="0.2">
      <c r="A715" t="s">
        <v>12</v>
      </c>
      <c r="B715" t="str">
        <f t="shared" si="13"/>
        <v>さ</v>
      </c>
      <c r="C715" s="19" t="s">
        <v>1533</v>
      </c>
      <c r="D715" s="30" t="s">
        <v>1534</v>
      </c>
      <c r="E715" s="31" t="s">
        <v>18</v>
      </c>
      <c r="F715" s="18" t="s">
        <v>325</v>
      </c>
    </row>
    <row r="716" spans="1:6" ht="42" x14ac:dyDescent="0.2">
      <c r="A716" t="s">
        <v>12</v>
      </c>
      <c r="B716" t="str">
        <f t="shared" si="13"/>
        <v>さ</v>
      </c>
      <c r="C716" s="19" t="s">
        <v>1535</v>
      </c>
      <c r="D716" s="30" t="s">
        <v>1536</v>
      </c>
      <c r="E716" s="31" t="s">
        <v>26</v>
      </c>
      <c r="F716" s="18" t="s">
        <v>1351</v>
      </c>
    </row>
    <row r="717" spans="1:6" x14ac:dyDescent="0.2">
      <c r="A717" t="s">
        <v>12</v>
      </c>
      <c r="B717" t="str">
        <f t="shared" si="13"/>
        <v>さ</v>
      </c>
      <c r="C717" s="19" t="s">
        <v>1537</v>
      </c>
      <c r="D717" s="30" t="s">
        <v>1538</v>
      </c>
      <c r="E717" s="31" t="s">
        <v>18</v>
      </c>
      <c r="F717" s="18" t="s">
        <v>325</v>
      </c>
    </row>
    <row r="718" spans="1:6" x14ac:dyDescent="0.2">
      <c r="A718" t="s">
        <v>12</v>
      </c>
      <c r="B718" t="str">
        <f t="shared" si="13"/>
        <v>さ</v>
      </c>
      <c r="C718" s="19" t="s">
        <v>1539</v>
      </c>
      <c r="D718" s="30" t="s">
        <v>1540</v>
      </c>
      <c r="E718" s="31" t="s">
        <v>18</v>
      </c>
      <c r="F718" s="18" t="s">
        <v>325</v>
      </c>
    </row>
    <row r="719" spans="1:6" ht="42" x14ac:dyDescent="0.2">
      <c r="A719" t="s">
        <v>12</v>
      </c>
      <c r="B719" t="str">
        <f t="shared" si="13"/>
        <v>さ</v>
      </c>
      <c r="C719" s="19" t="s">
        <v>1541</v>
      </c>
      <c r="D719" s="30" t="s">
        <v>1542</v>
      </c>
      <c r="E719" s="31" t="s">
        <v>26</v>
      </c>
      <c r="F719" s="18" t="s">
        <v>1351</v>
      </c>
    </row>
    <row r="720" spans="1:6" x14ac:dyDescent="0.2">
      <c r="A720" t="s">
        <v>12</v>
      </c>
      <c r="B720" t="str">
        <f t="shared" si="13"/>
        <v>さ</v>
      </c>
      <c r="C720" s="19" t="s">
        <v>1543</v>
      </c>
      <c r="D720" s="30" t="s">
        <v>1544</v>
      </c>
      <c r="E720" s="31" t="s">
        <v>18</v>
      </c>
      <c r="F720" s="18" t="s">
        <v>325</v>
      </c>
    </row>
    <row r="721" spans="1:6" x14ac:dyDescent="0.2">
      <c r="A721" t="s">
        <v>12</v>
      </c>
      <c r="B721" t="str">
        <f t="shared" si="13"/>
        <v>さ</v>
      </c>
      <c r="C721" s="19" t="s">
        <v>1545</v>
      </c>
      <c r="D721" s="30" t="s">
        <v>1546</v>
      </c>
      <c r="E721" s="31" t="s">
        <v>173</v>
      </c>
      <c r="F721" s="18" t="s">
        <v>3339</v>
      </c>
    </row>
    <row r="722" spans="1:6" x14ac:dyDescent="0.2">
      <c r="A722" t="s">
        <v>12</v>
      </c>
      <c r="B722" t="str">
        <f t="shared" si="13"/>
        <v>さ</v>
      </c>
      <c r="C722" s="19" t="s">
        <v>1547</v>
      </c>
      <c r="D722" s="30" t="s">
        <v>1548</v>
      </c>
      <c r="E722" s="31" t="s">
        <v>113</v>
      </c>
      <c r="F722" s="18" t="s">
        <v>325</v>
      </c>
    </row>
    <row r="723" spans="1:6" x14ac:dyDescent="0.2">
      <c r="A723" t="s">
        <v>12</v>
      </c>
      <c r="B723" t="str">
        <f t="shared" si="13"/>
        <v>さ</v>
      </c>
      <c r="C723" s="19" t="s">
        <v>1549</v>
      </c>
      <c r="D723" s="30" t="s">
        <v>1550</v>
      </c>
      <c r="E723" s="31" t="s">
        <v>173</v>
      </c>
      <c r="F723" s="18" t="s">
        <v>325</v>
      </c>
    </row>
    <row r="724" spans="1:6" ht="42" x14ac:dyDescent="0.2">
      <c r="A724" t="s">
        <v>12</v>
      </c>
      <c r="B724" t="str">
        <f t="shared" si="13"/>
        <v>さ</v>
      </c>
      <c r="C724" s="19" t="s">
        <v>1551</v>
      </c>
      <c r="D724" s="30" t="s">
        <v>1552</v>
      </c>
      <c r="E724" s="31" t="s">
        <v>26</v>
      </c>
      <c r="F724" s="18" t="s">
        <v>1351</v>
      </c>
    </row>
    <row r="725" spans="1:6" ht="28" x14ac:dyDescent="0.2">
      <c r="A725" t="s">
        <v>12</v>
      </c>
      <c r="B725" t="str">
        <f t="shared" si="13"/>
        <v>さ</v>
      </c>
      <c r="C725" s="19" t="s">
        <v>1553</v>
      </c>
      <c r="D725" s="30" t="s">
        <v>1554</v>
      </c>
      <c r="E725" s="31" t="s">
        <v>18</v>
      </c>
      <c r="F725" s="18" t="s">
        <v>325</v>
      </c>
    </row>
    <row r="726" spans="1:6" x14ac:dyDescent="0.2">
      <c r="A726" t="s">
        <v>12</v>
      </c>
      <c r="B726" t="str">
        <f t="shared" si="13"/>
        <v>さ</v>
      </c>
      <c r="C726" s="19" t="s">
        <v>1555</v>
      </c>
      <c r="D726" s="30" t="s">
        <v>1556</v>
      </c>
      <c r="E726" s="31" t="s">
        <v>10</v>
      </c>
      <c r="F726" s="18" t="s">
        <v>325</v>
      </c>
    </row>
    <row r="727" spans="1:6" ht="42" x14ac:dyDescent="0.2">
      <c r="A727" t="s">
        <v>12</v>
      </c>
      <c r="B727" t="str">
        <f t="shared" si="13"/>
        <v>さ</v>
      </c>
      <c r="C727" s="19" t="s">
        <v>1557</v>
      </c>
      <c r="D727" s="30" t="s">
        <v>1558</v>
      </c>
      <c r="E727" s="31" t="s">
        <v>26</v>
      </c>
      <c r="F727" s="18" t="s">
        <v>1351</v>
      </c>
    </row>
    <row r="728" spans="1:6" x14ac:dyDescent="0.2">
      <c r="A728" t="s">
        <v>12</v>
      </c>
      <c r="B728" t="str">
        <f t="shared" si="13"/>
        <v>さ</v>
      </c>
      <c r="C728" s="19" t="s">
        <v>1559</v>
      </c>
      <c r="D728" s="30" t="s">
        <v>1560</v>
      </c>
      <c r="E728" s="31" t="s">
        <v>18</v>
      </c>
      <c r="F728" s="18" t="s">
        <v>325</v>
      </c>
    </row>
    <row r="729" spans="1:6" ht="42" x14ac:dyDescent="0.2">
      <c r="A729" t="s">
        <v>12</v>
      </c>
      <c r="B729" t="str">
        <f t="shared" si="13"/>
        <v>さ</v>
      </c>
      <c r="C729" s="19" t="s">
        <v>1561</v>
      </c>
      <c r="D729" s="30" t="s">
        <v>1562</v>
      </c>
      <c r="E729" s="31" t="s">
        <v>26</v>
      </c>
      <c r="F729" s="18" t="s">
        <v>1351</v>
      </c>
    </row>
    <row r="730" spans="1:6" ht="98" x14ac:dyDescent="0.2">
      <c r="A730" t="s">
        <v>12</v>
      </c>
      <c r="B730" t="str">
        <f t="shared" si="13"/>
        <v>さ</v>
      </c>
      <c r="C730" s="19" t="s">
        <v>1563</v>
      </c>
      <c r="D730" s="30" t="s">
        <v>1564</v>
      </c>
      <c r="E730" s="31" t="s">
        <v>26</v>
      </c>
      <c r="F730" s="18" t="s">
        <v>328</v>
      </c>
    </row>
    <row r="731" spans="1:6" x14ac:dyDescent="0.2">
      <c r="A731" t="s">
        <v>12</v>
      </c>
      <c r="B731" t="str">
        <f t="shared" si="13"/>
        <v>さ</v>
      </c>
      <c r="C731" s="19" t="s">
        <v>1565</v>
      </c>
      <c r="D731" s="30" t="s">
        <v>1566</v>
      </c>
      <c r="E731" s="31" t="s">
        <v>10</v>
      </c>
      <c r="F731" s="18" t="s">
        <v>325</v>
      </c>
    </row>
    <row r="732" spans="1:6" ht="56" x14ac:dyDescent="0.2">
      <c r="A732" t="s">
        <v>12</v>
      </c>
      <c r="B732" t="str">
        <f t="shared" si="13"/>
        <v>さ</v>
      </c>
      <c r="C732" s="19" t="s">
        <v>1567</v>
      </c>
      <c r="D732" s="30" t="s">
        <v>1568</v>
      </c>
      <c r="E732" s="31" t="s">
        <v>26</v>
      </c>
      <c r="F732" s="18" t="s">
        <v>1491</v>
      </c>
    </row>
    <row r="733" spans="1:6" x14ac:dyDescent="0.2">
      <c r="A733" t="s">
        <v>12</v>
      </c>
      <c r="B733" t="str">
        <f t="shared" si="13"/>
        <v>さ</v>
      </c>
      <c r="C733" s="19" t="s">
        <v>1569</v>
      </c>
      <c r="D733" s="30" t="s">
        <v>1570</v>
      </c>
      <c r="E733" s="31" t="s">
        <v>18</v>
      </c>
      <c r="F733" s="18" t="s">
        <v>325</v>
      </c>
    </row>
    <row r="734" spans="1:6" x14ac:dyDescent="0.2">
      <c r="A734" t="s">
        <v>12</v>
      </c>
      <c r="B734" t="str">
        <f t="shared" si="13"/>
        <v>さ</v>
      </c>
      <c r="C734" s="39" t="s">
        <v>1571</v>
      </c>
      <c r="D734" s="40" t="s">
        <v>1572</v>
      </c>
      <c r="E734" s="42" t="s">
        <v>70</v>
      </c>
      <c r="F734" s="41" t="s">
        <v>347</v>
      </c>
    </row>
    <row r="735" spans="1:6" ht="28" x14ac:dyDescent="0.2">
      <c r="A735" t="s">
        <v>12</v>
      </c>
      <c r="B735" t="str">
        <f t="shared" si="13"/>
        <v>さ</v>
      </c>
      <c r="C735" s="39" t="s">
        <v>1573</v>
      </c>
      <c r="D735" s="40" t="s">
        <v>1574</v>
      </c>
      <c r="E735" s="42" t="s">
        <v>10</v>
      </c>
      <c r="F735" s="41" t="s">
        <v>1575</v>
      </c>
    </row>
    <row r="736" spans="1:6" ht="28.5" customHeight="1" x14ac:dyDescent="0.2">
      <c r="A736" t="s">
        <v>12</v>
      </c>
      <c r="B736" t="str">
        <f t="shared" si="13"/>
        <v>さ</v>
      </c>
      <c r="C736" s="48" t="s">
        <v>1576</v>
      </c>
      <c r="D736" s="40" t="s">
        <v>1577</v>
      </c>
      <c r="E736" s="42" t="s">
        <v>10</v>
      </c>
      <c r="F736" s="41" t="s">
        <v>1578</v>
      </c>
    </row>
    <row r="737" spans="1:6" x14ac:dyDescent="0.2">
      <c r="A737" t="s">
        <v>12</v>
      </c>
      <c r="B737" t="str">
        <f t="shared" si="13"/>
        <v>さ</v>
      </c>
      <c r="C737" s="48" t="s">
        <v>1579</v>
      </c>
      <c r="D737" s="40" t="s">
        <v>1580</v>
      </c>
      <c r="E737" s="42" t="s">
        <v>15</v>
      </c>
      <c r="F737" s="41" t="s">
        <v>325</v>
      </c>
    </row>
    <row r="738" spans="1:6" x14ac:dyDescent="0.2">
      <c r="A738" t="s">
        <v>12</v>
      </c>
      <c r="B738" t="str">
        <f>VLOOKUP(CODE(D740),文字コード表,2,1)</f>
        <v>さ</v>
      </c>
      <c r="C738" s="39" t="s">
        <v>1581</v>
      </c>
      <c r="D738" s="40" t="s">
        <v>1582</v>
      </c>
      <c r="E738" s="42" t="s">
        <v>70</v>
      </c>
      <c r="F738" s="41" t="s">
        <v>347</v>
      </c>
    </row>
    <row r="739" spans="1:6" x14ac:dyDescent="0.2">
      <c r="C739" s="39" t="s">
        <v>1583</v>
      </c>
      <c r="D739" s="40"/>
      <c r="E739" s="42" t="s">
        <v>70</v>
      </c>
      <c r="F739" s="41" t="s">
        <v>347</v>
      </c>
    </row>
    <row r="740" spans="1:6" x14ac:dyDescent="0.2">
      <c r="A740" t="s">
        <v>12</v>
      </c>
      <c r="B740" t="str">
        <f t="shared" si="13"/>
        <v>さ</v>
      </c>
      <c r="C740" s="19" t="s">
        <v>1584</v>
      </c>
      <c r="D740" s="30" t="s">
        <v>1585</v>
      </c>
      <c r="E740" s="31" t="s">
        <v>10</v>
      </c>
      <c r="F740" s="18" t="s">
        <v>325</v>
      </c>
    </row>
    <row r="741" spans="1:6" x14ac:dyDescent="0.2">
      <c r="A741" t="s">
        <v>12</v>
      </c>
      <c r="B741" t="str">
        <f t="shared" ref="B741:B809" si="14">VLOOKUP(CODE(D742),文字コード表,2,1)</f>
        <v>さ</v>
      </c>
      <c r="C741" s="19" t="s">
        <v>1586</v>
      </c>
      <c r="D741" s="30" t="s">
        <v>1587</v>
      </c>
      <c r="E741" s="31" t="s">
        <v>18</v>
      </c>
      <c r="F741" s="18" t="s">
        <v>325</v>
      </c>
    </row>
    <row r="742" spans="1:6" x14ac:dyDescent="0.2">
      <c r="A742" t="s">
        <v>12</v>
      </c>
      <c r="B742" t="str">
        <f t="shared" si="14"/>
        <v>さ</v>
      </c>
      <c r="C742" s="19" t="s">
        <v>1588</v>
      </c>
      <c r="D742" s="30" t="s">
        <v>1589</v>
      </c>
      <c r="E742" s="31" t="s">
        <v>173</v>
      </c>
      <c r="F742" s="18" t="s">
        <v>3339</v>
      </c>
    </row>
    <row r="743" spans="1:6" ht="56" x14ac:dyDescent="0.2">
      <c r="A743" t="s">
        <v>12</v>
      </c>
      <c r="B743" t="str">
        <f t="shared" si="14"/>
        <v>さ</v>
      </c>
      <c r="C743" s="19" t="s">
        <v>1590</v>
      </c>
      <c r="D743" s="30" t="s">
        <v>1591</v>
      </c>
      <c r="E743" s="31" t="s">
        <v>26</v>
      </c>
      <c r="F743" s="18" t="s">
        <v>1491</v>
      </c>
    </row>
    <row r="744" spans="1:6" x14ac:dyDescent="0.2">
      <c r="A744" t="s">
        <v>12</v>
      </c>
      <c r="B744" t="str">
        <f t="shared" si="14"/>
        <v>さ</v>
      </c>
      <c r="C744" s="19" t="s">
        <v>1592</v>
      </c>
      <c r="D744" s="30" t="s">
        <v>1593</v>
      </c>
      <c r="E744" s="31" t="s">
        <v>10</v>
      </c>
      <c r="F744" s="18" t="s">
        <v>325</v>
      </c>
    </row>
    <row r="745" spans="1:6" x14ac:dyDescent="0.2">
      <c r="A745" t="s">
        <v>12</v>
      </c>
      <c r="B745" t="str">
        <f t="shared" si="14"/>
        <v>さ</v>
      </c>
      <c r="C745" s="19" t="s">
        <v>1594</v>
      </c>
      <c r="D745" s="30" t="s">
        <v>1595</v>
      </c>
      <c r="E745" s="31" t="s">
        <v>18</v>
      </c>
      <c r="F745" s="18" t="s">
        <v>325</v>
      </c>
    </row>
    <row r="746" spans="1:6" x14ac:dyDescent="0.2">
      <c r="A746" t="s">
        <v>12</v>
      </c>
      <c r="B746" t="str">
        <f t="shared" si="14"/>
        <v>さ</v>
      </c>
      <c r="C746" s="39" t="s">
        <v>1596</v>
      </c>
      <c r="D746" s="40" t="s">
        <v>1597</v>
      </c>
      <c r="E746" s="42" t="s">
        <v>113</v>
      </c>
      <c r="F746" s="41" t="s">
        <v>325</v>
      </c>
    </row>
    <row r="747" spans="1:6" x14ac:dyDescent="0.2">
      <c r="A747" t="s">
        <v>12</v>
      </c>
      <c r="B747" t="str">
        <f t="shared" si="14"/>
        <v>さ</v>
      </c>
      <c r="C747" s="39" t="s">
        <v>1598</v>
      </c>
      <c r="D747" s="40" t="s">
        <v>1599</v>
      </c>
      <c r="E747" s="42" t="s">
        <v>10</v>
      </c>
      <c r="F747" s="41" t="s">
        <v>325</v>
      </c>
    </row>
    <row r="748" spans="1:6" x14ac:dyDescent="0.2">
      <c r="A748" t="s">
        <v>12</v>
      </c>
      <c r="B748" t="str">
        <f>VLOOKUP(CODE(D750),文字コード表,2,1)</f>
        <v>さ</v>
      </c>
      <c r="C748" s="39" t="s">
        <v>1600</v>
      </c>
      <c r="D748" s="40" t="s">
        <v>1601</v>
      </c>
      <c r="E748" s="42" t="s">
        <v>10</v>
      </c>
      <c r="F748" s="41" t="s">
        <v>1578</v>
      </c>
    </row>
    <row r="749" spans="1:6" ht="28" x14ac:dyDescent="0.2">
      <c r="C749" s="39" t="s">
        <v>1602</v>
      </c>
      <c r="D749" s="40"/>
      <c r="E749" s="42" t="s">
        <v>234</v>
      </c>
      <c r="F749" s="41" t="s">
        <v>1603</v>
      </c>
    </row>
    <row r="750" spans="1:6" x14ac:dyDescent="0.2">
      <c r="A750" t="s">
        <v>12</v>
      </c>
      <c r="B750" t="str">
        <f t="shared" si="14"/>
        <v>さ</v>
      </c>
      <c r="C750" s="39" t="s">
        <v>1604</v>
      </c>
      <c r="D750" s="40" t="s">
        <v>1605</v>
      </c>
      <c r="E750" s="42" t="s">
        <v>15</v>
      </c>
      <c r="F750" s="41" t="s">
        <v>325</v>
      </c>
    </row>
    <row r="751" spans="1:6" x14ac:dyDescent="0.2">
      <c r="A751" t="s">
        <v>12</v>
      </c>
      <c r="B751" t="str">
        <f t="shared" si="14"/>
        <v>さ</v>
      </c>
      <c r="C751" s="48" t="s">
        <v>1606</v>
      </c>
      <c r="D751" s="40" t="s">
        <v>1607</v>
      </c>
      <c r="E751" s="42" t="s">
        <v>10</v>
      </c>
      <c r="F751" s="41" t="s">
        <v>1578</v>
      </c>
    </row>
    <row r="752" spans="1:6" x14ac:dyDescent="0.2">
      <c r="A752" t="s">
        <v>12</v>
      </c>
      <c r="B752" t="str">
        <f>VLOOKUP(CODE(D754),文字コード表,2,1)</f>
        <v>さ</v>
      </c>
      <c r="C752" s="48" t="s">
        <v>1608</v>
      </c>
      <c r="D752" s="40" t="s">
        <v>1609</v>
      </c>
      <c r="E752" s="42" t="s">
        <v>15</v>
      </c>
      <c r="F752" s="41" t="s">
        <v>325</v>
      </c>
    </row>
    <row r="753" spans="1:6" x14ac:dyDescent="0.2">
      <c r="C753" s="48" t="s">
        <v>1610</v>
      </c>
      <c r="D753" s="40"/>
      <c r="E753" s="42" t="s">
        <v>357</v>
      </c>
      <c r="F753" s="41" t="s">
        <v>1611</v>
      </c>
    </row>
    <row r="754" spans="1:6" x14ac:dyDescent="0.2">
      <c r="A754" t="s">
        <v>12</v>
      </c>
      <c r="B754" t="str">
        <f t="shared" si="14"/>
        <v>さ</v>
      </c>
      <c r="C754" s="19" t="s">
        <v>1612</v>
      </c>
      <c r="D754" s="30" t="s">
        <v>1613</v>
      </c>
      <c r="E754" s="31" t="s">
        <v>18</v>
      </c>
      <c r="F754" s="18" t="s">
        <v>325</v>
      </c>
    </row>
    <row r="755" spans="1:6" x14ac:dyDescent="0.2">
      <c r="A755" t="s">
        <v>12</v>
      </c>
      <c r="B755" t="str">
        <f t="shared" si="14"/>
        <v>さ</v>
      </c>
      <c r="C755" s="19" t="s">
        <v>1614</v>
      </c>
      <c r="D755" s="30" t="s">
        <v>1615</v>
      </c>
      <c r="E755" s="31" t="s">
        <v>10</v>
      </c>
      <c r="F755" s="18" t="s">
        <v>3352</v>
      </c>
    </row>
    <row r="756" spans="1:6" ht="28" x14ac:dyDescent="0.2">
      <c r="A756" t="s">
        <v>12</v>
      </c>
      <c r="B756" t="str">
        <f t="shared" si="14"/>
        <v>さ</v>
      </c>
      <c r="C756" s="17" t="s">
        <v>1616</v>
      </c>
      <c r="D756" s="30" t="s">
        <v>1617</v>
      </c>
      <c r="E756" s="31" t="s">
        <v>18</v>
      </c>
      <c r="F756" s="18" t="s">
        <v>3352</v>
      </c>
    </row>
    <row r="757" spans="1:6" x14ac:dyDescent="0.2">
      <c r="A757" t="s">
        <v>12</v>
      </c>
      <c r="B757" t="str">
        <f t="shared" si="14"/>
        <v>さ</v>
      </c>
      <c r="C757" s="19" t="s">
        <v>1618</v>
      </c>
      <c r="D757" s="30" t="s">
        <v>1619</v>
      </c>
      <c r="E757" s="31" t="s">
        <v>70</v>
      </c>
      <c r="F757" s="18" t="s">
        <v>569</v>
      </c>
    </row>
    <row r="758" spans="1:6" ht="42" x14ac:dyDescent="0.2">
      <c r="A758" t="s">
        <v>12</v>
      </c>
      <c r="B758" t="str">
        <f t="shared" si="14"/>
        <v>さ</v>
      </c>
      <c r="C758" s="19" t="s">
        <v>1620</v>
      </c>
      <c r="D758" s="30" t="s">
        <v>1621</v>
      </c>
      <c r="E758" s="31" t="s">
        <v>26</v>
      </c>
      <c r="F758" s="18" t="s">
        <v>1351</v>
      </c>
    </row>
    <row r="759" spans="1:6" x14ac:dyDescent="0.2">
      <c r="A759" t="s">
        <v>12</v>
      </c>
      <c r="B759" t="str">
        <f t="shared" si="14"/>
        <v>さ</v>
      </c>
      <c r="C759" s="19" t="s">
        <v>1622</v>
      </c>
      <c r="D759" s="30" t="s">
        <v>1623</v>
      </c>
      <c r="E759" s="31" t="s">
        <v>18</v>
      </c>
      <c r="F759" s="18" t="s">
        <v>325</v>
      </c>
    </row>
    <row r="760" spans="1:6" x14ac:dyDescent="0.2">
      <c r="A760" t="s">
        <v>12</v>
      </c>
      <c r="B760" t="str">
        <f t="shared" si="14"/>
        <v>さ</v>
      </c>
      <c r="C760" s="19" t="s">
        <v>1624</v>
      </c>
      <c r="D760" s="30" t="s">
        <v>1625</v>
      </c>
      <c r="E760" s="31" t="s">
        <v>18</v>
      </c>
      <c r="F760" s="18" t="s">
        <v>325</v>
      </c>
    </row>
    <row r="761" spans="1:6" ht="28" x14ac:dyDescent="0.2">
      <c r="A761" t="s">
        <v>12</v>
      </c>
      <c r="B761" t="str">
        <f t="shared" si="14"/>
        <v>さ</v>
      </c>
      <c r="C761" s="19" t="s">
        <v>1626</v>
      </c>
      <c r="D761" s="30" t="s">
        <v>1627</v>
      </c>
      <c r="E761" s="31" t="s">
        <v>18</v>
      </c>
      <c r="F761" s="18" t="s">
        <v>3340</v>
      </c>
    </row>
    <row r="762" spans="1:6" ht="42" x14ac:dyDescent="0.2">
      <c r="A762" t="s">
        <v>12</v>
      </c>
      <c r="B762" t="str">
        <f t="shared" si="14"/>
        <v>さ</v>
      </c>
      <c r="C762" s="19" t="s">
        <v>1628</v>
      </c>
      <c r="D762" s="30" t="s">
        <v>1629</v>
      </c>
      <c r="E762" s="31" t="s">
        <v>204</v>
      </c>
      <c r="F762" s="18" t="s">
        <v>1630</v>
      </c>
    </row>
    <row r="763" spans="1:6" x14ac:dyDescent="0.2">
      <c r="A763" t="s">
        <v>12</v>
      </c>
      <c r="B763" t="str">
        <f t="shared" si="14"/>
        <v>さ</v>
      </c>
      <c r="C763" s="19" t="s">
        <v>1631</v>
      </c>
      <c r="D763" s="30" t="s">
        <v>1632</v>
      </c>
      <c r="E763" s="31" t="s">
        <v>18</v>
      </c>
      <c r="F763" s="18" t="s">
        <v>331</v>
      </c>
    </row>
    <row r="764" spans="1:6" x14ac:dyDescent="0.2">
      <c r="A764" t="s">
        <v>12</v>
      </c>
      <c r="B764" t="str">
        <f t="shared" si="14"/>
        <v>さ</v>
      </c>
      <c r="C764" s="19" t="s">
        <v>1633</v>
      </c>
      <c r="D764" s="30" t="s">
        <v>1634</v>
      </c>
      <c r="E764" s="31" t="s">
        <v>18</v>
      </c>
      <c r="F764" s="18" t="s">
        <v>325</v>
      </c>
    </row>
    <row r="765" spans="1:6" ht="56" x14ac:dyDescent="0.2">
      <c r="A765" t="s">
        <v>12</v>
      </c>
      <c r="B765" t="str">
        <f t="shared" si="14"/>
        <v>さ</v>
      </c>
      <c r="C765" s="19" t="s">
        <v>1635</v>
      </c>
      <c r="D765" s="30" t="s">
        <v>1636</v>
      </c>
      <c r="E765" s="31" t="s">
        <v>26</v>
      </c>
      <c r="F765" s="18" t="s">
        <v>1637</v>
      </c>
    </row>
    <row r="766" spans="1:6" ht="28.5" customHeight="1" x14ac:dyDescent="0.2">
      <c r="A766" t="s">
        <v>12</v>
      </c>
      <c r="B766" t="str">
        <f t="shared" si="14"/>
        <v>さ</v>
      </c>
      <c r="C766" s="19" t="s">
        <v>1638</v>
      </c>
      <c r="D766" s="30" t="s">
        <v>1639</v>
      </c>
      <c r="E766" s="31" t="s">
        <v>18</v>
      </c>
      <c r="F766" s="18" t="s">
        <v>331</v>
      </c>
    </row>
    <row r="767" spans="1:6" x14ac:dyDescent="0.2">
      <c r="A767" t="s">
        <v>12</v>
      </c>
      <c r="B767" t="str">
        <f t="shared" si="14"/>
        <v>さ</v>
      </c>
      <c r="C767" s="17" t="s">
        <v>1640</v>
      </c>
      <c r="D767" s="30" t="s">
        <v>1641</v>
      </c>
      <c r="E767" s="31" t="s">
        <v>18</v>
      </c>
      <c r="F767" s="18" t="s">
        <v>325</v>
      </c>
    </row>
    <row r="768" spans="1:6" x14ac:dyDescent="0.2">
      <c r="A768" t="s">
        <v>12</v>
      </c>
      <c r="B768" t="str">
        <f t="shared" si="14"/>
        <v>さ</v>
      </c>
      <c r="C768" s="19" t="s">
        <v>1642</v>
      </c>
      <c r="D768" s="30" t="s">
        <v>1643</v>
      </c>
      <c r="E768" s="31" t="s">
        <v>70</v>
      </c>
      <c r="F768" s="18" t="s">
        <v>1187</v>
      </c>
    </row>
    <row r="769" spans="1:6" x14ac:dyDescent="0.2">
      <c r="A769" t="s">
        <v>12</v>
      </c>
      <c r="B769" t="str">
        <f t="shared" si="14"/>
        <v>さ</v>
      </c>
      <c r="C769" s="19" t="s">
        <v>1644</v>
      </c>
      <c r="D769" s="30" t="s">
        <v>1645</v>
      </c>
      <c r="E769" s="31" t="s">
        <v>173</v>
      </c>
      <c r="F769" s="18" t="s">
        <v>325</v>
      </c>
    </row>
    <row r="770" spans="1:6" x14ac:dyDescent="0.2">
      <c r="A770" t="s">
        <v>12</v>
      </c>
      <c r="B770" t="str">
        <f t="shared" si="14"/>
        <v>さ</v>
      </c>
      <c r="C770" s="19" t="s">
        <v>1646</v>
      </c>
      <c r="D770" s="30" t="s">
        <v>1647</v>
      </c>
      <c r="E770" s="31" t="s">
        <v>18</v>
      </c>
      <c r="F770" s="18" t="s">
        <v>325</v>
      </c>
    </row>
    <row r="771" spans="1:6" ht="104" customHeight="1" x14ac:dyDescent="0.2">
      <c r="A771" t="s">
        <v>12</v>
      </c>
      <c r="B771" t="str">
        <f t="shared" si="14"/>
        <v>さ</v>
      </c>
      <c r="C771" s="39" t="s">
        <v>1648</v>
      </c>
      <c r="D771" s="40" t="s">
        <v>1649</v>
      </c>
      <c r="E771" s="42" t="s">
        <v>26</v>
      </c>
      <c r="F771" s="50" t="s">
        <v>3403</v>
      </c>
    </row>
    <row r="772" spans="1:6" x14ac:dyDescent="0.2">
      <c r="A772" t="s">
        <v>12</v>
      </c>
      <c r="B772" t="str">
        <f t="shared" si="14"/>
        <v>さ</v>
      </c>
      <c r="C772" s="19" t="s">
        <v>1650</v>
      </c>
      <c r="D772" s="30" t="s">
        <v>1651</v>
      </c>
      <c r="E772" s="31" t="s">
        <v>10</v>
      </c>
      <c r="F772" s="18" t="s">
        <v>325</v>
      </c>
    </row>
    <row r="773" spans="1:6" ht="28" x14ac:dyDescent="0.2">
      <c r="A773" t="s">
        <v>12</v>
      </c>
      <c r="B773" t="str">
        <f t="shared" si="14"/>
        <v>さ</v>
      </c>
      <c r="C773" s="39" t="s">
        <v>1652</v>
      </c>
      <c r="D773" s="40" t="s">
        <v>1653</v>
      </c>
      <c r="E773" s="42" t="s">
        <v>26</v>
      </c>
      <c r="F773" s="41" t="s">
        <v>1654</v>
      </c>
    </row>
    <row r="774" spans="1:6" x14ac:dyDescent="0.2">
      <c r="C774" s="19" t="s">
        <v>1655</v>
      </c>
      <c r="D774" s="30" t="s">
        <v>1656</v>
      </c>
      <c r="E774" s="31" t="s">
        <v>15</v>
      </c>
      <c r="F774" s="18" t="s">
        <v>325</v>
      </c>
    </row>
    <row r="775" spans="1:6" x14ac:dyDescent="0.2">
      <c r="A775" t="s">
        <v>12</v>
      </c>
      <c r="B775" t="str">
        <f t="shared" si="14"/>
        <v>さ</v>
      </c>
      <c r="C775" s="23" t="s">
        <v>1657</v>
      </c>
      <c r="D775" s="34" t="s">
        <v>1658</v>
      </c>
      <c r="E775" s="33" t="s">
        <v>208</v>
      </c>
      <c r="F775" s="22"/>
    </row>
    <row r="776" spans="1:6" ht="56" x14ac:dyDescent="0.2">
      <c r="A776" t="s">
        <v>12</v>
      </c>
      <c r="B776" t="str">
        <f t="shared" si="14"/>
        <v>さ</v>
      </c>
      <c r="C776" s="19" t="s">
        <v>1659</v>
      </c>
      <c r="D776" s="30" t="s">
        <v>1660</v>
      </c>
      <c r="E776" s="31" t="s">
        <v>26</v>
      </c>
      <c r="F776" s="18" t="s">
        <v>1661</v>
      </c>
    </row>
    <row r="777" spans="1:6" ht="42" x14ac:dyDescent="0.2">
      <c r="A777" t="s">
        <v>12</v>
      </c>
      <c r="B777" t="str">
        <f t="shared" si="14"/>
        <v>さ</v>
      </c>
      <c r="C777" s="19" t="s">
        <v>1662</v>
      </c>
      <c r="D777" s="30" t="s">
        <v>1663</v>
      </c>
      <c r="E777" s="31" t="s">
        <v>26</v>
      </c>
      <c r="F777" s="18" t="s">
        <v>1070</v>
      </c>
    </row>
    <row r="778" spans="1:6" x14ac:dyDescent="0.2">
      <c r="A778" t="s">
        <v>12</v>
      </c>
      <c r="B778" t="str">
        <f t="shared" si="14"/>
        <v>さ</v>
      </c>
      <c r="C778" s="19" t="s">
        <v>1664</v>
      </c>
      <c r="D778" s="30" t="s">
        <v>1665</v>
      </c>
      <c r="E778" s="31" t="s">
        <v>18</v>
      </c>
      <c r="F778" s="18" t="s">
        <v>325</v>
      </c>
    </row>
    <row r="779" spans="1:6" x14ac:dyDescent="0.2">
      <c r="A779" t="s">
        <v>12</v>
      </c>
      <c r="B779" t="str">
        <f t="shared" si="14"/>
        <v>さ</v>
      </c>
      <c r="C779" s="19" t="s">
        <v>1666</v>
      </c>
      <c r="D779" s="30" t="s">
        <v>1667</v>
      </c>
      <c r="E779" s="31" t="s">
        <v>10</v>
      </c>
      <c r="F779" s="18" t="s">
        <v>325</v>
      </c>
    </row>
    <row r="780" spans="1:6" x14ac:dyDescent="0.2">
      <c r="A780" t="s">
        <v>12</v>
      </c>
      <c r="B780" t="str">
        <f t="shared" si="14"/>
        <v>さ</v>
      </c>
      <c r="C780" s="39" t="s">
        <v>1668</v>
      </c>
      <c r="D780" s="40" t="s">
        <v>1669</v>
      </c>
      <c r="E780" s="42" t="s">
        <v>70</v>
      </c>
      <c r="F780" s="41" t="s">
        <v>347</v>
      </c>
    </row>
    <row r="781" spans="1:6" x14ac:dyDescent="0.2">
      <c r="A781" t="s">
        <v>12</v>
      </c>
      <c r="B781" t="str">
        <f t="shared" si="14"/>
        <v>さ</v>
      </c>
      <c r="C781" s="19" t="s">
        <v>1670</v>
      </c>
      <c r="D781" s="30" t="s">
        <v>1671</v>
      </c>
      <c r="E781" s="31" t="s">
        <v>18</v>
      </c>
      <c r="F781" s="18" t="s">
        <v>325</v>
      </c>
    </row>
    <row r="782" spans="1:6" x14ac:dyDescent="0.2">
      <c r="A782" t="s">
        <v>12</v>
      </c>
      <c r="B782" t="str">
        <f t="shared" si="14"/>
        <v>さ</v>
      </c>
      <c r="C782" s="19" t="s">
        <v>1672</v>
      </c>
      <c r="D782" s="30" t="s">
        <v>1673</v>
      </c>
      <c r="E782" s="31" t="s">
        <v>10</v>
      </c>
      <c r="F782" s="18" t="s">
        <v>325</v>
      </c>
    </row>
    <row r="783" spans="1:6" x14ac:dyDescent="0.2">
      <c r="C783" s="26" t="s">
        <v>1674</v>
      </c>
      <c r="D783" s="9" t="s">
        <v>1675</v>
      </c>
      <c r="E783" s="10" t="s">
        <v>18</v>
      </c>
      <c r="F783" s="27" t="s">
        <v>325</v>
      </c>
    </row>
    <row r="784" spans="1:6" ht="14.5" thickBot="1" x14ac:dyDescent="0.25">
      <c r="A784" t="s">
        <v>1676</v>
      </c>
      <c r="B784" t="str">
        <f t="shared" si="14"/>
        <v>た</v>
      </c>
      <c r="C784" s="57" t="s">
        <v>1677</v>
      </c>
      <c r="D784" s="58"/>
      <c r="E784" s="59"/>
      <c r="F784" s="60"/>
    </row>
    <row r="785" spans="1:6" x14ac:dyDescent="0.2">
      <c r="A785" t="s">
        <v>12</v>
      </c>
      <c r="B785" t="str">
        <f t="shared" si="14"/>
        <v>た</v>
      </c>
      <c r="C785" s="28" t="s">
        <v>1678</v>
      </c>
      <c r="D785" s="8" t="s">
        <v>1679</v>
      </c>
      <c r="E785" s="7" t="s">
        <v>94</v>
      </c>
      <c r="F785" s="16" t="s">
        <v>325</v>
      </c>
    </row>
    <row r="786" spans="1:6" ht="56" customHeight="1" x14ac:dyDescent="0.2">
      <c r="A786" t="s">
        <v>12</v>
      </c>
      <c r="B786" t="str">
        <f t="shared" si="14"/>
        <v>た</v>
      </c>
      <c r="C786" s="21" t="s">
        <v>1680</v>
      </c>
      <c r="D786" s="32" t="s">
        <v>1681</v>
      </c>
      <c r="E786" s="33" t="s">
        <v>18</v>
      </c>
      <c r="F786" s="22" t="s">
        <v>3341</v>
      </c>
    </row>
    <row r="787" spans="1:6" x14ac:dyDescent="0.2">
      <c r="A787" t="s">
        <v>12</v>
      </c>
      <c r="B787" t="str">
        <f t="shared" si="14"/>
        <v>た</v>
      </c>
      <c r="C787" s="19" t="s">
        <v>1682</v>
      </c>
      <c r="D787" s="30" t="s">
        <v>1683</v>
      </c>
      <c r="E787" s="31" t="s">
        <v>70</v>
      </c>
      <c r="F787" s="18" t="s">
        <v>347</v>
      </c>
    </row>
    <row r="788" spans="1:6" ht="42" x14ac:dyDescent="0.2">
      <c r="A788" t="s">
        <v>12</v>
      </c>
      <c r="B788" t="str">
        <f t="shared" si="14"/>
        <v>た</v>
      </c>
      <c r="C788" s="19" t="s">
        <v>1684</v>
      </c>
      <c r="D788" s="30" t="s">
        <v>1685</v>
      </c>
      <c r="E788" s="31" t="s">
        <v>26</v>
      </c>
      <c r="F788" s="18" t="s">
        <v>1351</v>
      </c>
    </row>
    <row r="789" spans="1:6" ht="27.5" customHeight="1" x14ac:dyDescent="0.2">
      <c r="A789" t="s">
        <v>12</v>
      </c>
      <c r="B789" t="str">
        <f t="shared" si="14"/>
        <v>た</v>
      </c>
      <c r="C789" s="17" t="s">
        <v>1686</v>
      </c>
      <c r="D789" s="30" t="s">
        <v>1687</v>
      </c>
      <c r="E789" s="31" t="s">
        <v>18</v>
      </c>
      <c r="F789" s="18" t="s">
        <v>3337</v>
      </c>
    </row>
    <row r="790" spans="1:6" x14ac:dyDescent="0.2">
      <c r="A790" t="s">
        <v>12</v>
      </c>
      <c r="B790" t="str">
        <f t="shared" si="14"/>
        <v>た</v>
      </c>
      <c r="C790" s="17" t="s">
        <v>1688</v>
      </c>
      <c r="D790" s="30" t="s">
        <v>1689</v>
      </c>
      <c r="E790" s="31" t="s">
        <v>18</v>
      </c>
      <c r="F790" s="18" t="s">
        <v>325</v>
      </c>
    </row>
    <row r="791" spans="1:6" x14ac:dyDescent="0.2">
      <c r="A791" t="s">
        <v>12</v>
      </c>
      <c r="B791" t="str">
        <f t="shared" si="14"/>
        <v>た</v>
      </c>
      <c r="C791" s="19" t="s">
        <v>1690</v>
      </c>
      <c r="D791" s="30" t="s">
        <v>1691</v>
      </c>
      <c r="E791" s="31" t="s">
        <v>18</v>
      </c>
      <c r="F791" s="18" t="s">
        <v>325</v>
      </c>
    </row>
    <row r="792" spans="1:6" x14ac:dyDescent="0.2">
      <c r="A792" t="s">
        <v>12</v>
      </c>
      <c r="B792" t="str">
        <f t="shared" si="14"/>
        <v>た</v>
      </c>
      <c r="C792" s="19" t="s">
        <v>1692</v>
      </c>
      <c r="D792" s="30" t="s">
        <v>1693</v>
      </c>
      <c r="E792" s="31" t="s">
        <v>18</v>
      </c>
      <c r="F792" s="18" t="s">
        <v>325</v>
      </c>
    </row>
    <row r="793" spans="1:6" ht="42" x14ac:dyDescent="0.2">
      <c r="A793" t="s">
        <v>12</v>
      </c>
      <c r="B793" t="str">
        <f t="shared" si="14"/>
        <v>た</v>
      </c>
      <c r="C793" s="19" t="s">
        <v>1694</v>
      </c>
      <c r="D793" s="30" t="s">
        <v>1695</v>
      </c>
      <c r="E793" s="31" t="s">
        <v>26</v>
      </c>
      <c r="F793" s="18" t="s">
        <v>1696</v>
      </c>
    </row>
    <row r="794" spans="1:6" x14ac:dyDescent="0.2">
      <c r="A794" t="s">
        <v>12</v>
      </c>
      <c r="B794" t="str">
        <f t="shared" si="14"/>
        <v>た</v>
      </c>
      <c r="C794" s="19" t="s">
        <v>1697</v>
      </c>
      <c r="D794" s="30" t="s">
        <v>1698</v>
      </c>
      <c r="E794" s="31" t="s">
        <v>18</v>
      </c>
      <c r="F794" s="18" t="s">
        <v>325</v>
      </c>
    </row>
    <row r="795" spans="1:6" ht="42" x14ac:dyDescent="0.2">
      <c r="A795" t="s">
        <v>12</v>
      </c>
      <c r="B795" t="str">
        <f t="shared" si="14"/>
        <v>た</v>
      </c>
      <c r="C795" s="19" t="s">
        <v>1699</v>
      </c>
      <c r="D795" s="30" t="s">
        <v>1700</v>
      </c>
      <c r="E795" s="31" t="s">
        <v>166</v>
      </c>
      <c r="F795" s="18" t="s">
        <v>1701</v>
      </c>
    </row>
    <row r="796" spans="1:6" x14ac:dyDescent="0.2">
      <c r="A796" t="s">
        <v>12</v>
      </c>
      <c r="B796" t="str">
        <f>VLOOKUP(CODE(D798),文字コード表,2,1)</f>
        <v>た</v>
      </c>
      <c r="C796" s="17" t="s">
        <v>1702</v>
      </c>
      <c r="D796" s="30" t="s">
        <v>1703</v>
      </c>
      <c r="E796" s="31" t="s">
        <v>70</v>
      </c>
      <c r="F796" s="18" t="s">
        <v>347</v>
      </c>
    </row>
    <row r="797" spans="1:6" ht="42" x14ac:dyDescent="0.2">
      <c r="C797" s="48" t="s">
        <v>1704</v>
      </c>
      <c r="D797" s="40"/>
      <c r="E797" s="42" t="s">
        <v>160</v>
      </c>
      <c r="F797" s="41" t="s">
        <v>1705</v>
      </c>
    </row>
    <row r="798" spans="1:6" x14ac:dyDescent="0.2">
      <c r="A798" t="s">
        <v>12</v>
      </c>
      <c r="B798" t="str">
        <f t="shared" si="14"/>
        <v>た</v>
      </c>
      <c r="C798" s="19" t="s">
        <v>1706</v>
      </c>
      <c r="D798" s="30" t="s">
        <v>1707</v>
      </c>
      <c r="E798" s="31" t="s">
        <v>70</v>
      </c>
      <c r="F798" s="18" t="s">
        <v>347</v>
      </c>
    </row>
    <row r="799" spans="1:6" ht="28" x14ac:dyDescent="0.2">
      <c r="A799" t="s">
        <v>12</v>
      </c>
      <c r="B799" t="str">
        <f t="shared" si="14"/>
        <v>た</v>
      </c>
      <c r="C799" s="19" t="s">
        <v>1708</v>
      </c>
      <c r="D799" s="30" t="s">
        <v>1709</v>
      </c>
      <c r="E799" s="31" t="s">
        <v>173</v>
      </c>
      <c r="F799" s="18" t="s">
        <v>325</v>
      </c>
    </row>
    <row r="800" spans="1:6" ht="28" x14ac:dyDescent="0.2">
      <c r="A800" t="s">
        <v>12</v>
      </c>
      <c r="B800" t="str">
        <f t="shared" si="14"/>
        <v>た</v>
      </c>
      <c r="C800" s="17" t="s">
        <v>1710</v>
      </c>
      <c r="D800" s="30" t="s">
        <v>1711</v>
      </c>
      <c r="E800" s="31" t="s">
        <v>10</v>
      </c>
      <c r="F800" s="18" t="s">
        <v>325</v>
      </c>
    </row>
    <row r="801" spans="1:6" ht="42" x14ac:dyDescent="0.2">
      <c r="A801" t="s">
        <v>12</v>
      </c>
      <c r="B801" t="str">
        <f t="shared" si="14"/>
        <v>た</v>
      </c>
      <c r="C801" s="19" t="s">
        <v>1712</v>
      </c>
      <c r="D801" s="30" t="s">
        <v>1713</v>
      </c>
      <c r="E801" s="31" t="s">
        <v>26</v>
      </c>
      <c r="F801" s="18" t="s">
        <v>1351</v>
      </c>
    </row>
    <row r="802" spans="1:6" x14ac:dyDescent="0.2">
      <c r="A802" t="s">
        <v>12</v>
      </c>
      <c r="B802" t="str">
        <f t="shared" si="14"/>
        <v>た</v>
      </c>
      <c r="C802" s="19" t="s">
        <v>1714</v>
      </c>
      <c r="D802" s="30" t="s">
        <v>1715</v>
      </c>
      <c r="E802" s="42" t="s">
        <v>3322</v>
      </c>
      <c r="F802" s="18" t="s">
        <v>325</v>
      </c>
    </row>
    <row r="803" spans="1:6" x14ac:dyDescent="0.2">
      <c r="A803" t="s">
        <v>12</v>
      </c>
      <c r="B803" t="str">
        <f t="shared" si="14"/>
        <v>た</v>
      </c>
      <c r="C803" s="19" t="s">
        <v>1716</v>
      </c>
      <c r="D803" s="30" t="s">
        <v>1717</v>
      </c>
      <c r="E803" s="31" t="s">
        <v>18</v>
      </c>
      <c r="F803" s="18" t="s">
        <v>325</v>
      </c>
    </row>
    <row r="804" spans="1:6" ht="42" x14ac:dyDescent="0.2">
      <c r="A804" t="s">
        <v>12</v>
      </c>
      <c r="B804" t="str">
        <f t="shared" si="14"/>
        <v>た</v>
      </c>
      <c r="C804" s="19" t="s">
        <v>1718</v>
      </c>
      <c r="D804" s="30" t="s">
        <v>1719</v>
      </c>
      <c r="E804" s="31" t="s">
        <v>26</v>
      </c>
      <c r="F804" s="18" t="s">
        <v>1070</v>
      </c>
    </row>
    <row r="805" spans="1:6" ht="42" x14ac:dyDescent="0.2">
      <c r="A805" t="s">
        <v>12</v>
      </c>
      <c r="B805" t="str">
        <f>VLOOKUP(CODE(D806),文字コード表,2,1)</f>
        <v>た</v>
      </c>
      <c r="C805" s="19" t="s">
        <v>1720</v>
      </c>
      <c r="D805" s="30" t="s">
        <v>1721</v>
      </c>
      <c r="E805" s="31" t="s">
        <v>26</v>
      </c>
      <c r="F805" s="18" t="s">
        <v>1070</v>
      </c>
    </row>
    <row r="806" spans="1:6" ht="53" customHeight="1" x14ac:dyDescent="0.2">
      <c r="A806" t="s">
        <v>12</v>
      </c>
      <c r="B806" t="str">
        <f t="shared" si="14"/>
        <v>た</v>
      </c>
      <c r="C806" s="19" t="s">
        <v>1722</v>
      </c>
      <c r="D806" s="30" t="s">
        <v>1723</v>
      </c>
      <c r="E806" s="31" t="s">
        <v>26</v>
      </c>
      <c r="F806" s="18" t="s">
        <v>1070</v>
      </c>
    </row>
    <row r="807" spans="1:6" x14ac:dyDescent="0.2">
      <c r="A807" t="s">
        <v>12</v>
      </c>
      <c r="B807" t="str">
        <f t="shared" si="14"/>
        <v>た</v>
      </c>
      <c r="C807" s="19" t="s">
        <v>1724</v>
      </c>
      <c r="D807" s="30" t="s">
        <v>1725</v>
      </c>
      <c r="E807" s="31" t="s">
        <v>10</v>
      </c>
      <c r="F807" s="18" t="s">
        <v>793</v>
      </c>
    </row>
    <row r="808" spans="1:6" ht="42" x14ac:dyDescent="0.2">
      <c r="A808" t="s">
        <v>12</v>
      </c>
      <c r="B808" t="str">
        <f t="shared" si="14"/>
        <v>た</v>
      </c>
      <c r="C808" s="19" t="s">
        <v>1726</v>
      </c>
      <c r="D808" s="30" t="s">
        <v>1727</v>
      </c>
      <c r="E808" s="31" t="s">
        <v>26</v>
      </c>
      <c r="F808" s="18" t="s">
        <v>1480</v>
      </c>
    </row>
    <row r="809" spans="1:6" x14ac:dyDescent="0.2">
      <c r="A809" t="s">
        <v>12</v>
      </c>
      <c r="B809" t="str">
        <f t="shared" si="14"/>
        <v>た</v>
      </c>
      <c r="C809" s="19" t="s">
        <v>1728</v>
      </c>
      <c r="D809" s="30" t="s">
        <v>1729</v>
      </c>
      <c r="E809" s="31" t="s">
        <v>70</v>
      </c>
      <c r="F809" s="18" t="s">
        <v>347</v>
      </c>
    </row>
    <row r="810" spans="1:6" x14ac:dyDescent="0.2">
      <c r="A810" t="s">
        <v>12</v>
      </c>
      <c r="B810" t="str">
        <f t="shared" ref="B810:B875" si="15">VLOOKUP(CODE(D811),文字コード表,2,1)</f>
        <v>た</v>
      </c>
      <c r="C810" s="19" t="s">
        <v>1730</v>
      </c>
      <c r="D810" s="30" t="s">
        <v>1731</v>
      </c>
      <c r="E810" s="31" t="s">
        <v>18</v>
      </c>
      <c r="F810" s="18" t="s">
        <v>325</v>
      </c>
    </row>
    <row r="811" spans="1:6" x14ac:dyDescent="0.2">
      <c r="A811" t="s">
        <v>12</v>
      </c>
      <c r="B811" t="str">
        <f t="shared" si="15"/>
        <v>た</v>
      </c>
      <c r="C811" s="19" t="s">
        <v>1732</v>
      </c>
      <c r="D811" s="30" t="s">
        <v>1733</v>
      </c>
      <c r="E811" s="31" t="s">
        <v>15</v>
      </c>
      <c r="F811" s="18" t="s">
        <v>325</v>
      </c>
    </row>
    <row r="812" spans="1:6" x14ac:dyDescent="0.2">
      <c r="A812" t="s">
        <v>12</v>
      </c>
      <c r="B812" t="str">
        <f t="shared" si="15"/>
        <v>た</v>
      </c>
      <c r="C812" s="19" t="s">
        <v>1734</v>
      </c>
      <c r="D812" s="30" t="s">
        <v>1735</v>
      </c>
      <c r="E812" s="31" t="s">
        <v>10</v>
      </c>
      <c r="F812" s="18" t="s">
        <v>325</v>
      </c>
    </row>
    <row r="813" spans="1:6" x14ac:dyDescent="0.2">
      <c r="A813" t="s">
        <v>12</v>
      </c>
      <c r="B813" t="str">
        <f t="shared" si="15"/>
        <v>た</v>
      </c>
      <c r="C813" s="19" t="s">
        <v>1736</v>
      </c>
      <c r="D813" s="30" t="s">
        <v>1737</v>
      </c>
      <c r="E813" s="31" t="s">
        <v>10</v>
      </c>
      <c r="F813" s="18" t="s">
        <v>325</v>
      </c>
    </row>
    <row r="814" spans="1:6" x14ac:dyDescent="0.2">
      <c r="A814" t="s">
        <v>12</v>
      </c>
      <c r="B814" t="str">
        <f t="shared" si="15"/>
        <v>た</v>
      </c>
      <c r="C814" s="19" t="s">
        <v>1738</v>
      </c>
      <c r="D814" s="30" t="s">
        <v>1739</v>
      </c>
      <c r="E814" s="31" t="s">
        <v>113</v>
      </c>
      <c r="F814" s="18" t="s">
        <v>325</v>
      </c>
    </row>
    <row r="815" spans="1:6" x14ac:dyDescent="0.2">
      <c r="A815" t="s">
        <v>12</v>
      </c>
      <c r="B815" t="str">
        <f t="shared" si="15"/>
        <v>た</v>
      </c>
      <c r="C815" s="19" t="s">
        <v>1740</v>
      </c>
      <c r="D815" s="30" t="s">
        <v>1741</v>
      </c>
      <c r="E815" s="31" t="s">
        <v>18</v>
      </c>
      <c r="F815" s="18" t="s">
        <v>325</v>
      </c>
    </row>
    <row r="816" spans="1:6" x14ac:dyDescent="0.2">
      <c r="A816" t="s">
        <v>12</v>
      </c>
      <c r="B816" t="str">
        <f t="shared" si="15"/>
        <v>た</v>
      </c>
      <c r="C816" s="19" t="s">
        <v>1742</v>
      </c>
      <c r="D816" s="30" t="s">
        <v>1743</v>
      </c>
      <c r="E816" s="31" t="s">
        <v>173</v>
      </c>
      <c r="F816" s="18" t="s">
        <v>325</v>
      </c>
    </row>
    <row r="817" spans="1:6" ht="28" x14ac:dyDescent="0.2">
      <c r="A817" t="s">
        <v>12</v>
      </c>
      <c r="B817" t="str">
        <f t="shared" si="15"/>
        <v>た</v>
      </c>
      <c r="C817" s="19" t="s">
        <v>1744</v>
      </c>
      <c r="D817" s="30" t="s">
        <v>1745</v>
      </c>
      <c r="E817" s="31" t="s">
        <v>70</v>
      </c>
      <c r="F817" s="18" t="s">
        <v>347</v>
      </c>
    </row>
    <row r="818" spans="1:6" ht="45" customHeight="1" x14ac:dyDescent="0.2">
      <c r="A818" t="s">
        <v>12</v>
      </c>
      <c r="B818" t="str">
        <f t="shared" si="15"/>
        <v>た</v>
      </c>
      <c r="C818" s="39" t="s">
        <v>1746</v>
      </c>
      <c r="D818" s="40" t="s">
        <v>1747</v>
      </c>
      <c r="E818" s="42" t="s">
        <v>3112</v>
      </c>
      <c r="F818" s="41" t="s">
        <v>3320</v>
      </c>
    </row>
    <row r="819" spans="1:6" ht="28.5" customHeight="1" x14ac:dyDescent="0.2">
      <c r="A819" t="s">
        <v>12</v>
      </c>
      <c r="B819" t="str">
        <f t="shared" si="15"/>
        <v>た</v>
      </c>
      <c r="C819" s="39" t="s">
        <v>1748</v>
      </c>
      <c r="D819" s="40" t="s">
        <v>1749</v>
      </c>
      <c r="E819" s="42" t="s">
        <v>113</v>
      </c>
      <c r="F819" s="41" t="s">
        <v>325</v>
      </c>
    </row>
    <row r="820" spans="1:6" x14ac:dyDescent="0.2">
      <c r="A820" t="s">
        <v>12</v>
      </c>
      <c r="B820" t="str">
        <f t="shared" si="15"/>
        <v>た</v>
      </c>
      <c r="C820" s="39" t="s">
        <v>1750</v>
      </c>
      <c r="D820" s="40" t="s">
        <v>1751</v>
      </c>
      <c r="E820" s="42" t="s">
        <v>15</v>
      </c>
      <c r="F820" s="41" t="s">
        <v>325</v>
      </c>
    </row>
    <row r="821" spans="1:6" x14ac:dyDescent="0.2">
      <c r="A821" t="s">
        <v>12</v>
      </c>
      <c r="B821" t="str">
        <f t="shared" si="15"/>
        <v>た</v>
      </c>
      <c r="C821" s="39" t="s">
        <v>1752</v>
      </c>
      <c r="D821" s="40" t="s">
        <v>1753</v>
      </c>
      <c r="E821" s="42" t="s">
        <v>15</v>
      </c>
      <c r="F821" s="41" t="s">
        <v>325</v>
      </c>
    </row>
    <row r="822" spans="1:6" ht="42" x14ac:dyDescent="0.2">
      <c r="A822" t="s">
        <v>12</v>
      </c>
      <c r="B822" t="str">
        <f t="shared" si="15"/>
        <v>た</v>
      </c>
      <c r="C822" s="39" t="s">
        <v>1754</v>
      </c>
      <c r="D822" s="40" t="s">
        <v>1754</v>
      </c>
      <c r="E822" s="42" t="s">
        <v>26</v>
      </c>
      <c r="F822" s="41" t="s">
        <v>1070</v>
      </c>
    </row>
    <row r="823" spans="1:6" ht="42" customHeight="1" x14ac:dyDescent="0.2">
      <c r="A823" t="s">
        <v>12</v>
      </c>
      <c r="B823" t="str">
        <f t="shared" si="15"/>
        <v>た</v>
      </c>
      <c r="C823" s="39" t="s">
        <v>1755</v>
      </c>
      <c r="D823" s="40" t="s">
        <v>1756</v>
      </c>
      <c r="E823" s="42" t="s">
        <v>26</v>
      </c>
      <c r="F823" s="41" t="s">
        <v>1070</v>
      </c>
    </row>
    <row r="824" spans="1:6" x14ac:dyDescent="0.2">
      <c r="A824" t="s">
        <v>12</v>
      </c>
      <c r="B824" t="str">
        <f t="shared" si="15"/>
        <v>た</v>
      </c>
      <c r="C824" s="39" t="s">
        <v>1757</v>
      </c>
      <c r="D824" s="40" t="s">
        <v>1758</v>
      </c>
      <c r="E824" s="42" t="s">
        <v>18</v>
      </c>
      <c r="F824" s="41" t="s">
        <v>325</v>
      </c>
    </row>
    <row r="825" spans="1:6" x14ac:dyDescent="0.2">
      <c r="A825" t="s">
        <v>12</v>
      </c>
      <c r="B825" t="str">
        <f>VLOOKUP(CODE(D827),文字コード表,2,1)</f>
        <v>た</v>
      </c>
      <c r="C825" s="39" t="s">
        <v>1759</v>
      </c>
      <c r="D825" s="40" t="s">
        <v>1760</v>
      </c>
      <c r="E825" s="42" t="s">
        <v>10</v>
      </c>
      <c r="F825" s="41" t="s">
        <v>325</v>
      </c>
    </row>
    <row r="826" spans="1:6" x14ac:dyDescent="0.2">
      <c r="C826" s="39" t="s">
        <v>3407</v>
      </c>
      <c r="D826" s="40"/>
      <c r="E826" s="42" t="s">
        <v>3322</v>
      </c>
      <c r="F826" s="41"/>
    </row>
    <row r="827" spans="1:6" ht="98" x14ac:dyDescent="0.2">
      <c r="A827" t="s">
        <v>12</v>
      </c>
      <c r="B827" t="str">
        <f t="shared" si="15"/>
        <v>た</v>
      </c>
      <c r="C827" s="19" t="s">
        <v>1761</v>
      </c>
      <c r="D827" s="30" t="s">
        <v>1762</v>
      </c>
      <c r="E827" s="31" t="s">
        <v>26</v>
      </c>
      <c r="F827" s="18" t="s">
        <v>1292</v>
      </c>
    </row>
    <row r="828" spans="1:6" ht="56" x14ac:dyDescent="0.2">
      <c r="A828" t="s">
        <v>12</v>
      </c>
      <c r="B828" t="str">
        <f t="shared" si="15"/>
        <v>た</v>
      </c>
      <c r="C828" s="19" t="s">
        <v>1763</v>
      </c>
      <c r="D828" s="30" t="s">
        <v>1764</v>
      </c>
      <c r="E828" s="31" t="s">
        <v>26</v>
      </c>
      <c r="F828" s="18" t="s">
        <v>1765</v>
      </c>
    </row>
    <row r="829" spans="1:6" x14ac:dyDescent="0.2">
      <c r="A829" t="s">
        <v>12</v>
      </c>
      <c r="B829" t="str">
        <f t="shared" si="15"/>
        <v>た</v>
      </c>
      <c r="C829" s="19" t="s">
        <v>1766</v>
      </c>
      <c r="D829" s="30" t="s">
        <v>1767</v>
      </c>
      <c r="E829" s="31" t="s">
        <v>18</v>
      </c>
      <c r="F829" s="18" t="s">
        <v>3352</v>
      </c>
    </row>
    <row r="830" spans="1:6" x14ac:dyDescent="0.2">
      <c r="A830" t="s">
        <v>12</v>
      </c>
      <c r="B830" t="str">
        <f t="shared" si="15"/>
        <v>た</v>
      </c>
      <c r="C830" s="19" t="s">
        <v>1768</v>
      </c>
      <c r="D830" s="30" t="s">
        <v>1769</v>
      </c>
      <c r="E830" s="31" t="s">
        <v>10</v>
      </c>
      <c r="F830" s="18" t="s">
        <v>3352</v>
      </c>
    </row>
    <row r="831" spans="1:6" ht="56" x14ac:dyDescent="0.2">
      <c r="A831" t="s">
        <v>12</v>
      </c>
      <c r="B831" t="str">
        <f t="shared" si="15"/>
        <v>た</v>
      </c>
      <c r="C831" s="19" t="s">
        <v>1770</v>
      </c>
      <c r="D831" s="30" t="s">
        <v>1771</v>
      </c>
      <c r="E831" s="31" t="s">
        <v>26</v>
      </c>
      <c r="F831" s="18" t="s">
        <v>1772</v>
      </c>
    </row>
    <row r="832" spans="1:6" x14ac:dyDescent="0.2">
      <c r="A832" t="s">
        <v>12</v>
      </c>
      <c r="B832" t="str">
        <f t="shared" si="15"/>
        <v>た</v>
      </c>
      <c r="C832" s="19" t="s">
        <v>1773</v>
      </c>
      <c r="D832" s="30" t="s">
        <v>1774</v>
      </c>
      <c r="E832" s="31" t="s">
        <v>173</v>
      </c>
      <c r="F832" s="18" t="s">
        <v>325</v>
      </c>
    </row>
    <row r="833" spans="1:6" x14ac:dyDescent="0.2">
      <c r="A833" t="s">
        <v>12</v>
      </c>
      <c r="B833" t="str">
        <f t="shared" si="15"/>
        <v>た</v>
      </c>
      <c r="C833" s="19" t="s">
        <v>1775</v>
      </c>
      <c r="D833" s="30" t="s">
        <v>1776</v>
      </c>
      <c r="E833" s="31" t="s">
        <v>10</v>
      </c>
      <c r="F833" s="18" t="s">
        <v>325</v>
      </c>
    </row>
    <row r="834" spans="1:6" x14ac:dyDescent="0.2">
      <c r="A834" t="s">
        <v>12</v>
      </c>
      <c r="B834" t="str">
        <f t="shared" si="15"/>
        <v>た</v>
      </c>
      <c r="C834" s="19" t="s">
        <v>1777</v>
      </c>
      <c r="D834" s="30" t="s">
        <v>1778</v>
      </c>
      <c r="E834" s="31" t="s">
        <v>10</v>
      </c>
      <c r="F834" s="18" t="s">
        <v>325</v>
      </c>
    </row>
    <row r="835" spans="1:6" ht="28.5" customHeight="1" x14ac:dyDescent="0.2">
      <c r="A835" t="s">
        <v>12</v>
      </c>
      <c r="B835" t="str">
        <f t="shared" si="15"/>
        <v>た</v>
      </c>
      <c r="C835" s="19" t="s">
        <v>1779</v>
      </c>
      <c r="D835" s="30" t="s">
        <v>1780</v>
      </c>
      <c r="E835" s="31" t="s">
        <v>18</v>
      </c>
      <c r="F835" s="18" t="s">
        <v>325</v>
      </c>
    </row>
    <row r="836" spans="1:6" x14ac:dyDescent="0.2">
      <c r="A836" t="s">
        <v>12</v>
      </c>
      <c r="B836" t="str">
        <f t="shared" si="15"/>
        <v>た</v>
      </c>
      <c r="C836" s="19" t="s">
        <v>1781</v>
      </c>
      <c r="D836" s="30" t="s">
        <v>1782</v>
      </c>
      <c r="E836" s="31" t="s">
        <v>15</v>
      </c>
      <c r="F836" s="18" t="s">
        <v>325</v>
      </c>
    </row>
    <row r="837" spans="1:6" ht="42" x14ac:dyDescent="0.2">
      <c r="A837" t="s">
        <v>12</v>
      </c>
      <c r="B837" t="str">
        <f t="shared" si="15"/>
        <v>た</v>
      </c>
      <c r="C837" s="19" t="s">
        <v>1783</v>
      </c>
      <c r="D837" s="30" t="s">
        <v>1784</v>
      </c>
      <c r="E837" s="31" t="s">
        <v>26</v>
      </c>
      <c r="F837" s="18" t="s">
        <v>1070</v>
      </c>
    </row>
    <row r="838" spans="1:6" x14ac:dyDescent="0.2">
      <c r="A838" t="s">
        <v>12</v>
      </c>
      <c r="B838" t="str">
        <f t="shared" si="15"/>
        <v>た</v>
      </c>
      <c r="C838" s="19" t="s">
        <v>1785</v>
      </c>
      <c r="D838" s="30" t="s">
        <v>1786</v>
      </c>
      <c r="E838" s="31" t="s">
        <v>70</v>
      </c>
      <c r="F838" s="18" t="s">
        <v>347</v>
      </c>
    </row>
    <row r="839" spans="1:6" x14ac:dyDescent="0.2">
      <c r="A839" t="s">
        <v>12</v>
      </c>
      <c r="B839" t="str">
        <f>VLOOKUP(CODE(D840),文字コード表,2,1)</f>
        <v>た</v>
      </c>
      <c r="C839" s="19" t="s">
        <v>135</v>
      </c>
      <c r="D839" s="30" t="s">
        <v>1787</v>
      </c>
      <c r="E839" s="31" t="s">
        <v>135</v>
      </c>
      <c r="F839" s="18" t="s">
        <v>325</v>
      </c>
    </row>
    <row r="840" spans="1:6" ht="84" x14ac:dyDescent="0.2">
      <c r="A840" t="s">
        <v>12</v>
      </c>
      <c r="B840" t="str">
        <f t="shared" si="15"/>
        <v>た</v>
      </c>
      <c r="C840" s="19" t="s">
        <v>1788</v>
      </c>
      <c r="D840" s="30" t="s">
        <v>1789</v>
      </c>
      <c r="E840" s="31" t="s">
        <v>26</v>
      </c>
      <c r="F840" s="18" t="s">
        <v>1790</v>
      </c>
    </row>
    <row r="841" spans="1:6" ht="56" x14ac:dyDescent="0.2">
      <c r="A841" t="s">
        <v>12</v>
      </c>
      <c r="B841" t="str">
        <f t="shared" si="15"/>
        <v>た</v>
      </c>
      <c r="C841" s="19" t="s">
        <v>1791</v>
      </c>
      <c r="D841" s="30" t="s">
        <v>1792</v>
      </c>
      <c r="E841" s="31" t="s">
        <v>1793</v>
      </c>
      <c r="F841" s="18" t="s">
        <v>3330</v>
      </c>
    </row>
    <row r="842" spans="1:6" x14ac:dyDescent="0.2">
      <c r="A842" t="s">
        <v>12</v>
      </c>
      <c r="B842" t="str">
        <f t="shared" si="15"/>
        <v>た</v>
      </c>
      <c r="C842" s="19" t="s">
        <v>1794</v>
      </c>
      <c r="D842" s="30" t="s">
        <v>1795</v>
      </c>
      <c r="E842" s="31" t="s">
        <v>18</v>
      </c>
      <c r="F842" s="18" t="s">
        <v>325</v>
      </c>
    </row>
    <row r="843" spans="1:6" x14ac:dyDescent="0.2">
      <c r="A843" t="s">
        <v>12</v>
      </c>
      <c r="B843" t="str">
        <f t="shared" si="15"/>
        <v>た</v>
      </c>
      <c r="C843" s="19" t="s">
        <v>1796</v>
      </c>
      <c r="D843" s="30" t="s">
        <v>1797</v>
      </c>
      <c r="E843" s="31" t="s">
        <v>18</v>
      </c>
      <c r="F843" s="18" t="s">
        <v>3352</v>
      </c>
    </row>
    <row r="844" spans="1:6" ht="56" x14ac:dyDescent="0.2">
      <c r="A844" t="s">
        <v>12</v>
      </c>
      <c r="B844" t="str">
        <f t="shared" si="15"/>
        <v>た</v>
      </c>
      <c r="C844" s="19" t="s">
        <v>1798</v>
      </c>
      <c r="D844" s="30" t="s">
        <v>1799</v>
      </c>
      <c r="E844" s="31" t="s">
        <v>26</v>
      </c>
      <c r="F844" s="18" t="s">
        <v>1800</v>
      </c>
    </row>
    <row r="845" spans="1:6" x14ac:dyDescent="0.2">
      <c r="A845" t="s">
        <v>12</v>
      </c>
      <c r="B845" t="str">
        <f t="shared" si="15"/>
        <v>た</v>
      </c>
      <c r="C845" s="19" t="s">
        <v>1801</v>
      </c>
      <c r="D845" s="30" t="s">
        <v>1802</v>
      </c>
      <c r="E845" s="31" t="s">
        <v>18</v>
      </c>
      <c r="F845" s="18" t="s">
        <v>325</v>
      </c>
    </row>
    <row r="846" spans="1:6" x14ac:dyDescent="0.2">
      <c r="A846" t="s">
        <v>12</v>
      </c>
      <c r="B846" t="str">
        <f t="shared" si="15"/>
        <v>た</v>
      </c>
      <c r="C846" s="19" t="s">
        <v>1803</v>
      </c>
      <c r="D846" s="30" t="s">
        <v>1804</v>
      </c>
      <c r="E846" s="31" t="s">
        <v>10</v>
      </c>
      <c r="F846" s="18" t="s">
        <v>325</v>
      </c>
    </row>
    <row r="847" spans="1:6" x14ac:dyDescent="0.2">
      <c r="A847" t="s">
        <v>12</v>
      </c>
      <c r="B847" t="str">
        <f t="shared" si="15"/>
        <v>た</v>
      </c>
      <c r="C847" s="19" t="s">
        <v>1805</v>
      </c>
      <c r="D847" s="30" t="s">
        <v>1806</v>
      </c>
      <c r="E847" s="31" t="s">
        <v>18</v>
      </c>
      <c r="F847" s="18" t="s">
        <v>325</v>
      </c>
    </row>
    <row r="848" spans="1:6" x14ac:dyDescent="0.2">
      <c r="A848" t="s">
        <v>12</v>
      </c>
      <c r="B848" t="str">
        <f t="shared" si="15"/>
        <v>た</v>
      </c>
      <c r="C848" s="19" t="s">
        <v>1807</v>
      </c>
      <c r="D848" s="30" t="s">
        <v>1808</v>
      </c>
      <c r="E848" s="31" t="s">
        <v>32</v>
      </c>
      <c r="F848" s="18" t="s">
        <v>320</v>
      </c>
    </row>
    <row r="849" spans="1:6" ht="28" x14ac:dyDescent="0.2">
      <c r="A849" t="s">
        <v>12</v>
      </c>
      <c r="B849" t="str">
        <f t="shared" si="15"/>
        <v>た</v>
      </c>
      <c r="C849" s="19" t="s">
        <v>1809</v>
      </c>
      <c r="D849" s="30" t="s">
        <v>1810</v>
      </c>
      <c r="E849" s="31" t="s">
        <v>18</v>
      </c>
      <c r="F849" s="18" t="s">
        <v>325</v>
      </c>
    </row>
    <row r="850" spans="1:6" ht="42" x14ac:dyDescent="0.2">
      <c r="A850" t="s">
        <v>12</v>
      </c>
      <c r="B850" t="str">
        <f t="shared" si="15"/>
        <v>た</v>
      </c>
      <c r="C850" s="19" t="s">
        <v>1811</v>
      </c>
      <c r="D850" s="30" t="s">
        <v>1812</v>
      </c>
      <c r="E850" s="31" t="s">
        <v>26</v>
      </c>
      <c r="F850" s="18" t="s">
        <v>1070</v>
      </c>
    </row>
    <row r="851" spans="1:6" ht="28" x14ac:dyDescent="0.2">
      <c r="A851" t="s">
        <v>12</v>
      </c>
      <c r="B851" t="str">
        <f t="shared" si="15"/>
        <v>た</v>
      </c>
      <c r="C851" s="19" t="s">
        <v>1813</v>
      </c>
      <c r="D851" s="30" t="s">
        <v>1814</v>
      </c>
      <c r="E851" s="31" t="s">
        <v>18</v>
      </c>
      <c r="F851" s="18" t="s">
        <v>1815</v>
      </c>
    </row>
    <row r="852" spans="1:6" ht="28" x14ac:dyDescent="0.2">
      <c r="A852" t="s">
        <v>12</v>
      </c>
      <c r="B852" t="str">
        <f t="shared" si="15"/>
        <v>た</v>
      </c>
      <c r="C852" s="19" t="s">
        <v>1816</v>
      </c>
      <c r="D852" s="30" t="s">
        <v>1817</v>
      </c>
      <c r="E852" s="31" t="s">
        <v>173</v>
      </c>
      <c r="F852" s="18" t="s">
        <v>325</v>
      </c>
    </row>
    <row r="853" spans="1:6" ht="28" x14ac:dyDescent="0.2">
      <c r="A853" t="s">
        <v>12</v>
      </c>
      <c r="B853" t="str">
        <f t="shared" si="15"/>
        <v>た</v>
      </c>
      <c r="C853" s="19" t="s">
        <v>1818</v>
      </c>
      <c r="D853" s="30" t="s">
        <v>1819</v>
      </c>
      <c r="E853" s="31" t="s">
        <v>10</v>
      </c>
      <c r="F853" s="18" t="s">
        <v>325</v>
      </c>
    </row>
    <row r="854" spans="1:6" x14ac:dyDescent="0.2">
      <c r="A854" t="s">
        <v>12</v>
      </c>
      <c r="B854" t="str">
        <f t="shared" si="15"/>
        <v>た</v>
      </c>
      <c r="C854" s="19" t="s">
        <v>1820</v>
      </c>
      <c r="D854" s="30" t="s">
        <v>1821</v>
      </c>
      <c r="E854" s="31" t="s">
        <v>18</v>
      </c>
      <c r="F854" s="18" t="s">
        <v>325</v>
      </c>
    </row>
    <row r="855" spans="1:6" x14ac:dyDescent="0.2">
      <c r="A855" t="s">
        <v>12</v>
      </c>
      <c r="B855" t="str">
        <f t="shared" si="15"/>
        <v>た</v>
      </c>
      <c r="C855" s="19" t="s">
        <v>1822</v>
      </c>
      <c r="D855" s="30" t="s">
        <v>1823</v>
      </c>
      <c r="E855" s="31" t="s">
        <v>70</v>
      </c>
      <c r="F855" s="18" t="s">
        <v>1824</v>
      </c>
    </row>
    <row r="856" spans="1:6" ht="34" customHeight="1" x14ac:dyDescent="0.2">
      <c r="A856" t="s">
        <v>12</v>
      </c>
      <c r="B856" t="str">
        <f t="shared" si="15"/>
        <v>た</v>
      </c>
      <c r="C856" s="19" t="s">
        <v>1825</v>
      </c>
      <c r="D856" s="30" t="s">
        <v>1826</v>
      </c>
      <c r="E856" s="31" t="s">
        <v>18</v>
      </c>
      <c r="F856" s="18" t="s">
        <v>3337</v>
      </c>
    </row>
    <row r="857" spans="1:6" ht="60.5" customHeight="1" x14ac:dyDescent="0.2">
      <c r="A857" t="s">
        <v>12</v>
      </c>
      <c r="B857" t="str">
        <f t="shared" si="15"/>
        <v>た</v>
      </c>
      <c r="C857" s="19" t="s">
        <v>1827</v>
      </c>
      <c r="D857" s="30" t="s">
        <v>1828</v>
      </c>
      <c r="E857" s="31" t="s">
        <v>26</v>
      </c>
      <c r="F857" s="37" t="s">
        <v>3381</v>
      </c>
    </row>
    <row r="858" spans="1:6" x14ac:dyDescent="0.2">
      <c r="A858" t="s">
        <v>12</v>
      </c>
      <c r="B858" t="str">
        <f t="shared" si="15"/>
        <v>た</v>
      </c>
      <c r="C858" s="19" t="s">
        <v>1829</v>
      </c>
      <c r="D858" s="30" t="s">
        <v>1830</v>
      </c>
      <c r="E858" s="31" t="s">
        <v>18</v>
      </c>
      <c r="F858" s="18" t="s">
        <v>331</v>
      </c>
    </row>
    <row r="859" spans="1:6" x14ac:dyDescent="0.2">
      <c r="A859" t="s">
        <v>12</v>
      </c>
      <c r="B859" t="str">
        <f t="shared" si="15"/>
        <v>た</v>
      </c>
      <c r="C859" s="19" t="s">
        <v>1831</v>
      </c>
      <c r="D859" s="30" t="s">
        <v>1832</v>
      </c>
      <c r="E859" s="31" t="s">
        <v>18</v>
      </c>
      <c r="F859" s="18" t="s">
        <v>325</v>
      </c>
    </row>
    <row r="860" spans="1:6" x14ac:dyDescent="0.2">
      <c r="A860" t="s">
        <v>12</v>
      </c>
      <c r="B860" t="str">
        <f t="shared" si="15"/>
        <v>た</v>
      </c>
      <c r="C860" s="19" t="s">
        <v>1833</v>
      </c>
      <c r="D860" s="30" t="s">
        <v>1834</v>
      </c>
      <c r="E860" s="31" t="s">
        <v>32</v>
      </c>
      <c r="F860" s="18" t="s">
        <v>320</v>
      </c>
    </row>
    <row r="861" spans="1:6" ht="28.5" customHeight="1" x14ac:dyDescent="0.2">
      <c r="A861" t="s">
        <v>12</v>
      </c>
      <c r="B861" t="str">
        <f t="shared" si="15"/>
        <v>た</v>
      </c>
      <c r="C861" s="19" t="s">
        <v>1835</v>
      </c>
      <c r="D861" s="30" t="s">
        <v>1836</v>
      </c>
      <c r="E861" s="31" t="s">
        <v>36</v>
      </c>
      <c r="F861" s="18" t="s">
        <v>462</v>
      </c>
    </row>
    <row r="862" spans="1:6" ht="29.5" customHeight="1" x14ac:dyDescent="0.2">
      <c r="A862" t="s">
        <v>12</v>
      </c>
      <c r="B862" t="str">
        <f t="shared" si="15"/>
        <v>た</v>
      </c>
      <c r="C862" s="19" t="s">
        <v>1837</v>
      </c>
      <c r="D862" s="30" t="s">
        <v>1838</v>
      </c>
      <c r="E862" s="31" t="s">
        <v>15</v>
      </c>
      <c r="F862" s="18" t="s">
        <v>3342</v>
      </c>
    </row>
    <row r="863" spans="1:6" x14ac:dyDescent="0.2">
      <c r="A863" t="s">
        <v>12</v>
      </c>
      <c r="B863" t="str">
        <f t="shared" si="15"/>
        <v>た</v>
      </c>
      <c r="C863" s="19" t="s">
        <v>1839</v>
      </c>
      <c r="D863" s="30" t="s">
        <v>1840</v>
      </c>
      <c r="E863" s="31" t="s">
        <v>70</v>
      </c>
      <c r="F863" s="18" t="s">
        <v>347</v>
      </c>
    </row>
    <row r="864" spans="1:6" x14ac:dyDescent="0.2">
      <c r="A864" t="s">
        <v>12</v>
      </c>
      <c r="B864" t="str">
        <f t="shared" si="15"/>
        <v>た</v>
      </c>
      <c r="C864" s="19" t="s">
        <v>1841</v>
      </c>
      <c r="D864" s="30" t="s">
        <v>1842</v>
      </c>
      <c r="E864" s="31" t="s">
        <v>10</v>
      </c>
      <c r="F864" s="18" t="s">
        <v>325</v>
      </c>
    </row>
    <row r="865" spans="1:6" x14ac:dyDescent="0.2">
      <c r="A865" t="s">
        <v>12</v>
      </c>
      <c r="B865" t="str">
        <f t="shared" si="15"/>
        <v>た</v>
      </c>
      <c r="C865" s="19" t="s">
        <v>1843</v>
      </c>
      <c r="D865" s="30" t="s">
        <v>1844</v>
      </c>
      <c r="E865" s="31" t="s">
        <v>113</v>
      </c>
      <c r="F865" s="18" t="s">
        <v>325</v>
      </c>
    </row>
    <row r="866" spans="1:6" x14ac:dyDescent="0.2">
      <c r="A866" t="s">
        <v>12</v>
      </c>
      <c r="B866" t="str">
        <f t="shared" si="15"/>
        <v>た</v>
      </c>
      <c r="C866" s="19" t="s">
        <v>1845</v>
      </c>
      <c r="D866" s="30" t="s">
        <v>1846</v>
      </c>
      <c r="E866" s="31" t="s">
        <v>10</v>
      </c>
      <c r="F866" s="18" t="s">
        <v>325</v>
      </c>
    </row>
    <row r="867" spans="1:6" x14ac:dyDescent="0.2">
      <c r="A867" t="s">
        <v>12</v>
      </c>
      <c r="B867" t="str">
        <f>VLOOKUP(CODE(D869),文字コード表,2,1)</f>
        <v>た</v>
      </c>
      <c r="C867" s="19" t="s">
        <v>1847</v>
      </c>
      <c r="D867" s="30" t="s">
        <v>1847</v>
      </c>
      <c r="E867" s="31" t="s">
        <v>18</v>
      </c>
      <c r="F867" s="18" t="s">
        <v>325</v>
      </c>
    </row>
    <row r="868" spans="1:6" x14ac:dyDescent="0.2">
      <c r="C868" s="19" t="s">
        <v>1848</v>
      </c>
      <c r="D868" s="30"/>
      <c r="E868" s="31" t="s">
        <v>208</v>
      </c>
      <c r="F868" s="18"/>
    </row>
    <row r="869" spans="1:6" ht="56" x14ac:dyDescent="0.2">
      <c r="A869" t="s">
        <v>12</v>
      </c>
      <c r="B869" t="str">
        <f t="shared" si="15"/>
        <v>た</v>
      </c>
      <c r="C869" s="19" t="s">
        <v>1849</v>
      </c>
      <c r="D869" s="30" t="s">
        <v>1849</v>
      </c>
      <c r="E869" s="31" t="s">
        <v>26</v>
      </c>
      <c r="F869" s="18" t="s">
        <v>1850</v>
      </c>
    </row>
    <row r="870" spans="1:6" x14ac:dyDescent="0.2">
      <c r="A870" t="s">
        <v>12</v>
      </c>
      <c r="B870" t="str">
        <f t="shared" si="15"/>
        <v>た</v>
      </c>
      <c r="C870" s="19" t="s">
        <v>1851</v>
      </c>
      <c r="D870" s="30" t="s">
        <v>1852</v>
      </c>
      <c r="E870" s="36" t="s">
        <v>18</v>
      </c>
      <c r="F870" s="20" t="s">
        <v>325</v>
      </c>
    </row>
    <row r="871" spans="1:6" x14ac:dyDescent="0.2">
      <c r="A871" t="s">
        <v>12</v>
      </c>
      <c r="B871" t="str">
        <f t="shared" si="15"/>
        <v>た</v>
      </c>
      <c r="C871" s="17" t="s">
        <v>1853</v>
      </c>
      <c r="D871" s="30" t="s">
        <v>1854</v>
      </c>
      <c r="E871" s="36" t="s">
        <v>10</v>
      </c>
      <c r="F871" s="20" t="s">
        <v>325</v>
      </c>
    </row>
    <row r="872" spans="1:6" x14ac:dyDescent="0.2">
      <c r="A872" t="s">
        <v>12</v>
      </c>
      <c r="B872" t="str">
        <f t="shared" si="15"/>
        <v>た</v>
      </c>
      <c r="C872" s="19" t="s">
        <v>1855</v>
      </c>
      <c r="D872" s="30" t="s">
        <v>1856</v>
      </c>
      <c r="E872" s="31" t="s">
        <v>10</v>
      </c>
      <c r="F872" s="18" t="s">
        <v>325</v>
      </c>
    </row>
    <row r="873" spans="1:6" x14ac:dyDescent="0.2">
      <c r="A873" t="s">
        <v>12</v>
      </c>
      <c r="B873" t="str">
        <f t="shared" si="15"/>
        <v>た</v>
      </c>
      <c r="C873" s="19" t="s">
        <v>1857</v>
      </c>
      <c r="D873" s="30" t="s">
        <v>1858</v>
      </c>
      <c r="E873" s="31" t="s">
        <v>18</v>
      </c>
      <c r="F873" s="18" t="s">
        <v>325</v>
      </c>
    </row>
    <row r="874" spans="1:6" ht="28" x14ac:dyDescent="0.2">
      <c r="A874" t="s">
        <v>12</v>
      </c>
      <c r="B874" t="str">
        <f t="shared" si="15"/>
        <v>た</v>
      </c>
      <c r="C874" s="19" t="s">
        <v>1859</v>
      </c>
      <c r="D874" s="30" t="s">
        <v>1860</v>
      </c>
      <c r="E874" s="42" t="s">
        <v>3322</v>
      </c>
      <c r="F874" s="18" t="s">
        <v>3370</v>
      </c>
    </row>
    <row r="875" spans="1:6" ht="56" x14ac:dyDescent="0.2">
      <c r="A875" t="s">
        <v>12</v>
      </c>
      <c r="B875" t="str">
        <f t="shared" si="15"/>
        <v>た</v>
      </c>
      <c r="C875" s="19" t="s">
        <v>1861</v>
      </c>
      <c r="D875" s="30" t="s">
        <v>1862</v>
      </c>
      <c r="E875" s="31" t="s">
        <v>26</v>
      </c>
      <c r="F875" s="18" t="s">
        <v>1772</v>
      </c>
    </row>
    <row r="876" spans="1:6" x14ac:dyDescent="0.2">
      <c r="A876" t="s">
        <v>12</v>
      </c>
      <c r="B876" t="str">
        <f t="shared" ref="B876:B939" si="16">VLOOKUP(CODE(D877),文字コード表,2,1)</f>
        <v>た</v>
      </c>
      <c r="C876" s="39" t="s">
        <v>1863</v>
      </c>
      <c r="D876" s="40" t="s">
        <v>1864</v>
      </c>
      <c r="E876" s="42" t="s">
        <v>70</v>
      </c>
      <c r="F876" s="41" t="s">
        <v>347</v>
      </c>
    </row>
    <row r="877" spans="1:6" ht="42" x14ac:dyDescent="0.2">
      <c r="A877" t="s">
        <v>12</v>
      </c>
      <c r="B877" t="str">
        <f t="shared" si="16"/>
        <v>た</v>
      </c>
      <c r="C877" s="19" t="s">
        <v>1865</v>
      </c>
      <c r="D877" s="30" t="s">
        <v>1866</v>
      </c>
      <c r="E877" s="31" t="s">
        <v>26</v>
      </c>
      <c r="F877" s="18" t="s">
        <v>1070</v>
      </c>
    </row>
    <row r="878" spans="1:6" x14ac:dyDescent="0.2">
      <c r="A878" t="s">
        <v>12</v>
      </c>
      <c r="B878" t="str">
        <f t="shared" si="16"/>
        <v>た</v>
      </c>
      <c r="C878" s="19" t="s">
        <v>1867</v>
      </c>
      <c r="D878" s="30" t="s">
        <v>1868</v>
      </c>
      <c r="E878" s="31" t="s">
        <v>18</v>
      </c>
      <c r="F878" s="18" t="s">
        <v>325</v>
      </c>
    </row>
    <row r="879" spans="1:6" x14ac:dyDescent="0.2">
      <c r="A879" t="s">
        <v>12</v>
      </c>
      <c r="B879" t="str">
        <f t="shared" si="16"/>
        <v>た</v>
      </c>
      <c r="C879" s="19" t="s">
        <v>1869</v>
      </c>
      <c r="D879" s="30" t="s">
        <v>1870</v>
      </c>
      <c r="E879" s="31" t="s">
        <v>70</v>
      </c>
      <c r="F879" s="18" t="s">
        <v>347</v>
      </c>
    </row>
    <row r="880" spans="1:6" x14ac:dyDescent="0.2">
      <c r="A880" t="s">
        <v>12</v>
      </c>
      <c r="B880" t="str">
        <f t="shared" si="16"/>
        <v>た</v>
      </c>
      <c r="C880" s="39" t="s">
        <v>1871</v>
      </c>
      <c r="D880" s="40" t="s">
        <v>1872</v>
      </c>
      <c r="E880" s="42" t="s">
        <v>18</v>
      </c>
      <c r="F880" s="41" t="s">
        <v>3352</v>
      </c>
    </row>
    <row r="881" spans="1:6" ht="28" x14ac:dyDescent="0.2">
      <c r="A881" t="s">
        <v>12</v>
      </c>
      <c r="B881" t="str">
        <f t="shared" si="16"/>
        <v>た</v>
      </c>
      <c r="C881" s="39" t="s">
        <v>1873</v>
      </c>
      <c r="D881" s="40" t="s">
        <v>1874</v>
      </c>
      <c r="E881" s="42" t="s">
        <v>18</v>
      </c>
      <c r="F881" s="41" t="s">
        <v>3390</v>
      </c>
    </row>
    <row r="882" spans="1:6" x14ac:dyDescent="0.2">
      <c r="A882" t="s">
        <v>12</v>
      </c>
      <c r="B882" t="str">
        <f t="shared" si="16"/>
        <v>た</v>
      </c>
      <c r="C882" s="19" t="s">
        <v>1875</v>
      </c>
      <c r="D882" s="30" t="s">
        <v>1876</v>
      </c>
      <c r="E882" s="31" t="s">
        <v>18</v>
      </c>
      <c r="F882" s="18" t="s">
        <v>325</v>
      </c>
    </row>
    <row r="883" spans="1:6" x14ac:dyDescent="0.2">
      <c r="A883" t="s">
        <v>12</v>
      </c>
      <c r="B883" t="str">
        <f t="shared" si="16"/>
        <v>た</v>
      </c>
      <c r="C883" s="19" t="s">
        <v>1877</v>
      </c>
      <c r="D883" s="30" t="s">
        <v>1877</v>
      </c>
      <c r="E883" s="31" t="s">
        <v>10</v>
      </c>
      <c r="F883" s="18" t="s">
        <v>325</v>
      </c>
    </row>
    <row r="884" spans="1:6" x14ac:dyDescent="0.2">
      <c r="A884" t="s">
        <v>12</v>
      </c>
      <c r="B884" t="str">
        <f t="shared" si="16"/>
        <v>た</v>
      </c>
      <c r="C884" s="19" t="s">
        <v>1878</v>
      </c>
      <c r="D884" s="30" t="s">
        <v>1879</v>
      </c>
      <c r="E884" s="31" t="s">
        <v>18</v>
      </c>
      <c r="F884" s="18" t="s">
        <v>325</v>
      </c>
    </row>
    <row r="885" spans="1:6" x14ac:dyDescent="0.2">
      <c r="A885" t="s">
        <v>12</v>
      </c>
      <c r="B885" t="str">
        <f t="shared" si="16"/>
        <v>た</v>
      </c>
      <c r="C885" s="19" t="s">
        <v>1880</v>
      </c>
      <c r="D885" s="30" t="s">
        <v>1881</v>
      </c>
      <c r="E885" s="31" t="s">
        <v>10</v>
      </c>
      <c r="F885" s="18" t="s">
        <v>325</v>
      </c>
    </row>
    <row r="886" spans="1:6" x14ac:dyDescent="0.2">
      <c r="A886" t="s">
        <v>12</v>
      </c>
      <c r="B886" t="str">
        <f t="shared" si="16"/>
        <v>た</v>
      </c>
      <c r="C886" s="19" t="s">
        <v>1882</v>
      </c>
      <c r="D886" s="30" t="s">
        <v>1883</v>
      </c>
      <c r="E886" s="31" t="s">
        <v>15</v>
      </c>
      <c r="F886" s="18" t="s">
        <v>325</v>
      </c>
    </row>
    <row r="887" spans="1:6" x14ac:dyDescent="0.2">
      <c r="A887" t="s">
        <v>12</v>
      </c>
      <c r="B887" t="str">
        <f t="shared" si="16"/>
        <v>た</v>
      </c>
      <c r="C887" s="19" t="s">
        <v>1884</v>
      </c>
      <c r="D887" s="30" t="s">
        <v>1885</v>
      </c>
      <c r="E887" s="31" t="s">
        <v>18</v>
      </c>
      <c r="F887" s="18" t="s">
        <v>325</v>
      </c>
    </row>
    <row r="888" spans="1:6" x14ac:dyDescent="0.2">
      <c r="A888" t="s">
        <v>12</v>
      </c>
      <c r="B888" t="str">
        <f t="shared" si="16"/>
        <v>た</v>
      </c>
      <c r="C888" s="19" t="s">
        <v>1886</v>
      </c>
      <c r="D888" s="30" t="s">
        <v>1887</v>
      </c>
      <c r="E888" s="31" t="s">
        <v>18</v>
      </c>
      <c r="F888" s="18" t="s">
        <v>325</v>
      </c>
    </row>
    <row r="889" spans="1:6" ht="42" x14ac:dyDescent="0.2">
      <c r="A889" t="s">
        <v>12</v>
      </c>
      <c r="B889" t="str">
        <f t="shared" si="16"/>
        <v>た</v>
      </c>
      <c r="C889" s="19" t="s">
        <v>1888</v>
      </c>
      <c r="D889" s="30" t="s">
        <v>1889</v>
      </c>
      <c r="E889" s="31" t="s">
        <v>26</v>
      </c>
      <c r="F889" s="18" t="s">
        <v>1890</v>
      </c>
    </row>
    <row r="890" spans="1:6" x14ac:dyDescent="0.2">
      <c r="A890" t="s">
        <v>12</v>
      </c>
      <c r="B890" t="str">
        <f t="shared" si="16"/>
        <v>た</v>
      </c>
      <c r="C890" s="19" t="s">
        <v>1891</v>
      </c>
      <c r="D890" s="30" t="s">
        <v>1892</v>
      </c>
      <c r="E890" s="31" t="s">
        <v>18</v>
      </c>
      <c r="F890" s="18" t="s">
        <v>331</v>
      </c>
    </row>
    <row r="891" spans="1:6" x14ac:dyDescent="0.2">
      <c r="A891" t="s">
        <v>12</v>
      </c>
      <c r="B891" t="str">
        <f t="shared" si="16"/>
        <v>た</v>
      </c>
      <c r="C891" s="19" t="s">
        <v>1893</v>
      </c>
      <c r="D891" s="30" t="s">
        <v>1894</v>
      </c>
      <c r="E891" s="31" t="s">
        <v>18</v>
      </c>
      <c r="F891" s="18" t="s">
        <v>325</v>
      </c>
    </row>
    <row r="892" spans="1:6" x14ac:dyDescent="0.2">
      <c r="A892" t="s">
        <v>12</v>
      </c>
      <c r="B892" t="str">
        <f t="shared" si="16"/>
        <v>た</v>
      </c>
      <c r="C892" s="19" t="s">
        <v>1895</v>
      </c>
      <c r="D892" s="30" t="s">
        <v>1896</v>
      </c>
      <c r="E892" s="31" t="s">
        <v>10</v>
      </c>
      <c r="F892" s="18" t="s">
        <v>325</v>
      </c>
    </row>
    <row r="893" spans="1:6" x14ac:dyDescent="0.2">
      <c r="A893" t="s">
        <v>12</v>
      </c>
      <c r="B893" t="str">
        <f t="shared" si="16"/>
        <v>た</v>
      </c>
      <c r="C893" s="19" t="s">
        <v>1897</v>
      </c>
      <c r="D893" s="30" t="s">
        <v>1898</v>
      </c>
      <c r="E893" s="31" t="s">
        <v>113</v>
      </c>
      <c r="F893" s="18" t="s">
        <v>325</v>
      </c>
    </row>
    <row r="894" spans="1:6" ht="28" x14ac:dyDescent="0.2">
      <c r="A894" t="s">
        <v>12</v>
      </c>
      <c r="B894" t="str">
        <f t="shared" si="16"/>
        <v>た</v>
      </c>
      <c r="C894" s="19" t="s">
        <v>1899</v>
      </c>
      <c r="D894" s="30" t="s">
        <v>1900</v>
      </c>
      <c r="E894" s="31" t="s">
        <v>18</v>
      </c>
      <c r="F894" s="18" t="s">
        <v>325</v>
      </c>
    </row>
    <row r="895" spans="1:6" x14ac:dyDescent="0.2">
      <c r="A895" t="s">
        <v>12</v>
      </c>
      <c r="B895" t="str">
        <f t="shared" si="16"/>
        <v>た</v>
      </c>
      <c r="C895" s="17" t="s">
        <v>1901</v>
      </c>
      <c r="D895" s="30" t="s">
        <v>1902</v>
      </c>
      <c r="E895" s="31" t="s">
        <v>10</v>
      </c>
      <c r="F895" s="18" t="s">
        <v>325</v>
      </c>
    </row>
    <row r="896" spans="1:6" x14ac:dyDescent="0.2">
      <c r="A896" t="s">
        <v>12</v>
      </c>
      <c r="B896" t="str">
        <f t="shared" si="16"/>
        <v>た</v>
      </c>
      <c r="C896" s="19" t="s">
        <v>1903</v>
      </c>
      <c r="D896" s="30" t="s">
        <v>1904</v>
      </c>
      <c r="E896" s="31" t="s">
        <v>18</v>
      </c>
      <c r="F896" s="18" t="s">
        <v>325</v>
      </c>
    </row>
    <row r="897" spans="1:6" x14ac:dyDescent="0.2">
      <c r="A897" t="s">
        <v>12</v>
      </c>
      <c r="B897" t="str">
        <f t="shared" si="16"/>
        <v>た</v>
      </c>
      <c r="C897" s="19" t="s">
        <v>1905</v>
      </c>
      <c r="D897" s="30" t="s">
        <v>1906</v>
      </c>
      <c r="E897" s="31" t="s">
        <v>113</v>
      </c>
      <c r="F897" s="18" t="s">
        <v>325</v>
      </c>
    </row>
    <row r="898" spans="1:6" x14ac:dyDescent="0.2">
      <c r="A898" t="s">
        <v>12</v>
      </c>
      <c r="B898" t="str">
        <f t="shared" si="16"/>
        <v>た</v>
      </c>
      <c r="C898" s="19" t="s">
        <v>1907</v>
      </c>
      <c r="D898" s="30" t="s">
        <v>1908</v>
      </c>
      <c r="E898" s="31" t="s">
        <v>113</v>
      </c>
      <c r="F898" s="18" t="s">
        <v>1909</v>
      </c>
    </row>
    <row r="899" spans="1:6" x14ac:dyDescent="0.2">
      <c r="A899" t="s">
        <v>12</v>
      </c>
      <c r="B899" t="str">
        <f t="shared" si="16"/>
        <v>た</v>
      </c>
      <c r="C899" s="19" t="s">
        <v>1910</v>
      </c>
      <c r="D899" s="30" t="s">
        <v>1911</v>
      </c>
      <c r="E899" s="31" t="s">
        <v>10</v>
      </c>
      <c r="F899" s="18" t="s">
        <v>325</v>
      </c>
    </row>
    <row r="900" spans="1:6" x14ac:dyDescent="0.2">
      <c r="A900" t="s">
        <v>12</v>
      </c>
      <c r="B900" t="str">
        <f t="shared" si="16"/>
        <v>た</v>
      </c>
      <c r="C900" s="19" t="s">
        <v>1912</v>
      </c>
      <c r="D900" s="30" t="s">
        <v>1913</v>
      </c>
      <c r="E900" s="31" t="s">
        <v>18</v>
      </c>
      <c r="F900" s="18" t="s">
        <v>325</v>
      </c>
    </row>
    <row r="901" spans="1:6" ht="42" x14ac:dyDescent="0.2">
      <c r="A901" t="s">
        <v>12</v>
      </c>
      <c r="B901" t="str">
        <f t="shared" si="16"/>
        <v>た</v>
      </c>
      <c r="C901" s="19" t="s">
        <v>1914</v>
      </c>
      <c r="D901" s="30" t="s">
        <v>1915</v>
      </c>
      <c r="E901" s="31" t="s">
        <v>26</v>
      </c>
      <c r="F901" s="18" t="s">
        <v>1070</v>
      </c>
    </row>
    <row r="902" spans="1:6" x14ac:dyDescent="0.2">
      <c r="A902" t="s">
        <v>12</v>
      </c>
      <c r="B902" t="str">
        <f t="shared" si="16"/>
        <v>た</v>
      </c>
      <c r="C902" s="19" t="s">
        <v>1916</v>
      </c>
      <c r="D902" s="30" t="s">
        <v>1917</v>
      </c>
      <c r="E902" s="31" t="s">
        <v>70</v>
      </c>
      <c r="F902" s="18" t="s">
        <v>347</v>
      </c>
    </row>
    <row r="903" spans="1:6" x14ac:dyDescent="0.2">
      <c r="A903" t="s">
        <v>12</v>
      </c>
      <c r="B903" t="str">
        <f t="shared" si="16"/>
        <v>た</v>
      </c>
      <c r="C903" s="19" t="s">
        <v>1918</v>
      </c>
      <c r="D903" s="30" t="s">
        <v>1919</v>
      </c>
      <c r="E903" s="31" t="s">
        <v>18</v>
      </c>
      <c r="F903" s="18" t="s">
        <v>325</v>
      </c>
    </row>
    <row r="904" spans="1:6" ht="42" x14ac:dyDescent="0.2">
      <c r="A904" t="s">
        <v>12</v>
      </c>
      <c r="B904" t="str">
        <f t="shared" si="16"/>
        <v>た</v>
      </c>
      <c r="C904" s="19" t="s">
        <v>1920</v>
      </c>
      <c r="D904" s="30" t="s">
        <v>1921</v>
      </c>
      <c r="E904" s="31" t="s">
        <v>26</v>
      </c>
      <c r="F904" s="18" t="s">
        <v>1351</v>
      </c>
    </row>
    <row r="905" spans="1:6" x14ac:dyDescent="0.2">
      <c r="A905" t="s">
        <v>12</v>
      </c>
      <c r="B905" t="str">
        <f t="shared" si="16"/>
        <v>た</v>
      </c>
      <c r="C905" s="19" t="s">
        <v>1922</v>
      </c>
      <c r="D905" s="30" t="s">
        <v>1923</v>
      </c>
      <c r="E905" s="31" t="s">
        <v>18</v>
      </c>
      <c r="F905" s="18" t="s">
        <v>325</v>
      </c>
    </row>
    <row r="906" spans="1:6" ht="42" x14ac:dyDescent="0.2">
      <c r="A906" t="s">
        <v>12</v>
      </c>
      <c r="B906" t="str">
        <f t="shared" si="16"/>
        <v>た</v>
      </c>
      <c r="C906" s="19" t="s">
        <v>1924</v>
      </c>
      <c r="D906" s="30" t="s">
        <v>1925</v>
      </c>
      <c r="E906" s="31" t="s">
        <v>26</v>
      </c>
      <c r="F906" s="18" t="s">
        <v>1926</v>
      </c>
    </row>
    <row r="907" spans="1:6" x14ac:dyDescent="0.2">
      <c r="A907" t="s">
        <v>12</v>
      </c>
      <c r="B907" t="str">
        <f t="shared" si="16"/>
        <v>た</v>
      </c>
      <c r="C907" s="19" t="s">
        <v>1927</v>
      </c>
      <c r="D907" s="30" t="s">
        <v>1928</v>
      </c>
      <c r="E907" s="31" t="s">
        <v>10</v>
      </c>
      <c r="F907" s="18" t="s">
        <v>325</v>
      </c>
    </row>
    <row r="908" spans="1:6" x14ac:dyDescent="0.2">
      <c r="A908" t="s">
        <v>12</v>
      </c>
      <c r="B908" t="str">
        <f t="shared" si="16"/>
        <v>た</v>
      </c>
      <c r="C908" s="39" t="s">
        <v>1929</v>
      </c>
      <c r="D908" s="40" t="s">
        <v>1930</v>
      </c>
      <c r="E908" s="42" t="s">
        <v>18</v>
      </c>
      <c r="F908" s="41" t="s">
        <v>325</v>
      </c>
    </row>
    <row r="909" spans="1:6" x14ac:dyDescent="0.2">
      <c r="A909" t="s">
        <v>12</v>
      </c>
      <c r="B909" t="str">
        <f t="shared" si="16"/>
        <v>た</v>
      </c>
      <c r="C909" s="19" t="s">
        <v>1931</v>
      </c>
      <c r="D909" s="30" t="s">
        <v>1932</v>
      </c>
      <c r="E909" s="31" t="s">
        <v>70</v>
      </c>
      <c r="F909" s="18" t="s">
        <v>569</v>
      </c>
    </row>
    <row r="910" spans="1:6" ht="56" x14ac:dyDescent="0.2">
      <c r="A910" t="s">
        <v>12</v>
      </c>
      <c r="B910" t="str">
        <f t="shared" si="16"/>
        <v>た</v>
      </c>
      <c r="C910" s="19" t="s">
        <v>1933</v>
      </c>
      <c r="D910" s="30" t="s">
        <v>1934</v>
      </c>
      <c r="E910" s="31" t="s">
        <v>26</v>
      </c>
      <c r="F910" s="18" t="s">
        <v>1935</v>
      </c>
    </row>
    <row r="911" spans="1:6" x14ac:dyDescent="0.2">
      <c r="A911" t="s">
        <v>12</v>
      </c>
      <c r="B911" t="str">
        <f t="shared" si="16"/>
        <v>た</v>
      </c>
      <c r="C911" s="19" t="s">
        <v>1936</v>
      </c>
      <c r="D911" s="30" t="s">
        <v>1937</v>
      </c>
      <c r="E911" s="31" t="s">
        <v>18</v>
      </c>
      <c r="F911" s="18" t="s">
        <v>3353</v>
      </c>
    </row>
    <row r="912" spans="1:6" x14ac:dyDescent="0.2">
      <c r="A912" t="s">
        <v>12</v>
      </c>
      <c r="B912" t="str">
        <f t="shared" si="16"/>
        <v>た</v>
      </c>
      <c r="C912" s="19" t="s">
        <v>1938</v>
      </c>
      <c r="D912" s="30" t="s">
        <v>1939</v>
      </c>
      <c r="E912" s="31" t="s">
        <v>18</v>
      </c>
      <c r="F912" s="18" t="s">
        <v>325</v>
      </c>
    </row>
    <row r="913" spans="1:6" ht="98" x14ac:dyDescent="0.2">
      <c r="A913" t="s">
        <v>12</v>
      </c>
      <c r="B913" t="str">
        <f t="shared" si="16"/>
        <v>た</v>
      </c>
      <c r="C913" s="19" t="s">
        <v>1940</v>
      </c>
      <c r="D913" s="30" t="s">
        <v>1941</v>
      </c>
      <c r="E913" s="31" t="s">
        <v>26</v>
      </c>
      <c r="F913" s="18" t="s">
        <v>685</v>
      </c>
    </row>
    <row r="914" spans="1:6" x14ac:dyDescent="0.2">
      <c r="A914" t="s">
        <v>12</v>
      </c>
      <c r="B914" t="str">
        <f t="shared" si="16"/>
        <v>た</v>
      </c>
      <c r="C914" s="19" t="s">
        <v>1942</v>
      </c>
      <c r="D914" s="30" t="s">
        <v>1943</v>
      </c>
      <c r="E914" s="31" t="s">
        <v>18</v>
      </c>
      <c r="F914" s="18" t="s">
        <v>325</v>
      </c>
    </row>
    <row r="915" spans="1:6" x14ac:dyDescent="0.2">
      <c r="A915" t="s">
        <v>12</v>
      </c>
      <c r="B915" t="str">
        <f t="shared" si="16"/>
        <v>た</v>
      </c>
      <c r="C915" s="19" t="s">
        <v>1944</v>
      </c>
      <c r="D915" s="30" t="s">
        <v>1945</v>
      </c>
      <c r="E915" s="31" t="s">
        <v>70</v>
      </c>
      <c r="F915" s="18" t="s">
        <v>347</v>
      </c>
    </row>
    <row r="916" spans="1:6" x14ac:dyDescent="0.2">
      <c r="A916" t="s">
        <v>12</v>
      </c>
      <c r="B916" t="str">
        <f t="shared" si="16"/>
        <v>た</v>
      </c>
      <c r="C916" s="19" t="s">
        <v>1946</v>
      </c>
      <c r="D916" s="30" t="s">
        <v>1947</v>
      </c>
      <c r="E916" s="31" t="s">
        <v>10</v>
      </c>
      <c r="F916" s="18" t="s">
        <v>325</v>
      </c>
    </row>
    <row r="917" spans="1:6" x14ac:dyDescent="0.2">
      <c r="A917" t="s">
        <v>12</v>
      </c>
      <c r="B917" t="str">
        <f t="shared" si="16"/>
        <v>た</v>
      </c>
      <c r="C917" s="19" t="s">
        <v>1948</v>
      </c>
      <c r="D917" s="30" t="s">
        <v>1949</v>
      </c>
      <c r="E917" s="31" t="s">
        <v>70</v>
      </c>
      <c r="F917" s="18" t="s">
        <v>347</v>
      </c>
    </row>
    <row r="918" spans="1:6" ht="56" x14ac:dyDescent="0.2">
      <c r="A918" t="s">
        <v>12</v>
      </c>
      <c r="B918" t="str">
        <f t="shared" si="16"/>
        <v>た</v>
      </c>
      <c r="C918" s="19" t="s">
        <v>1950</v>
      </c>
      <c r="D918" s="30" t="s">
        <v>1951</v>
      </c>
      <c r="E918" s="31" t="s">
        <v>26</v>
      </c>
      <c r="F918" s="18" t="s">
        <v>1952</v>
      </c>
    </row>
    <row r="919" spans="1:6" ht="28" x14ac:dyDescent="0.2">
      <c r="A919" t="s">
        <v>12</v>
      </c>
      <c r="B919" t="str">
        <f t="shared" si="16"/>
        <v>た</v>
      </c>
      <c r="C919" s="19" t="s">
        <v>1953</v>
      </c>
      <c r="D919" s="30" t="s">
        <v>1954</v>
      </c>
      <c r="E919" s="31" t="s">
        <v>74</v>
      </c>
      <c r="F919" s="18" t="s">
        <v>1287</v>
      </c>
    </row>
    <row r="920" spans="1:6" ht="28" x14ac:dyDescent="0.2">
      <c r="A920" t="s">
        <v>12</v>
      </c>
      <c r="B920" t="str">
        <f t="shared" si="16"/>
        <v>た</v>
      </c>
      <c r="C920" s="19" t="s">
        <v>1955</v>
      </c>
      <c r="D920" s="30" t="s">
        <v>1956</v>
      </c>
      <c r="E920" s="31" t="s">
        <v>10</v>
      </c>
      <c r="F920" s="18" t="s">
        <v>325</v>
      </c>
    </row>
    <row r="921" spans="1:6" x14ac:dyDescent="0.2">
      <c r="A921" t="s">
        <v>12</v>
      </c>
      <c r="B921" t="str">
        <f t="shared" si="16"/>
        <v>た</v>
      </c>
      <c r="C921" s="19" t="s">
        <v>1957</v>
      </c>
      <c r="D921" s="30" t="s">
        <v>1958</v>
      </c>
      <c r="E921" s="31" t="s">
        <v>18</v>
      </c>
      <c r="F921" s="18" t="s">
        <v>325</v>
      </c>
    </row>
    <row r="922" spans="1:6" ht="42" x14ac:dyDescent="0.2">
      <c r="A922" t="s">
        <v>12</v>
      </c>
      <c r="B922" t="str">
        <f t="shared" si="16"/>
        <v>た</v>
      </c>
      <c r="C922" s="19" t="s">
        <v>1959</v>
      </c>
      <c r="D922" s="30" t="s">
        <v>1960</v>
      </c>
      <c r="E922" s="31" t="s">
        <v>26</v>
      </c>
      <c r="F922" s="18" t="s">
        <v>1200</v>
      </c>
    </row>
    <row r="923" spans="1:6" ht="56" x14ac:dyDescent="0.2">
      <c r="A923" t="s">
        <v>12</v>
      </c>
      <c r="B923" t="str">
        <f t="shared" si="16"/>
        <v>た</v>
      </c>
      <c r="C923" s="19" t="s">
        <v>1961</v>
      </c>
      <c r="D923" s="30" t="s">
        <v>1962</v>
      </c>
      <c r="E923" s="31" t="s">
        <v>26</v>
      </c>
      <c r="F923" s="18" t="s">
        <v>979</v>
      </c>
    </row>
    <row r="924" spans="1:6" x14ac:dyDescent="0.2">
      <c r="A924" t="s">
        <v>12</v>
      </c>
      <c r="B924" t="str">
        <f t="shared" si="16"/>
        <v>た</v>
      </c>
      <c r="C924" s="19" t="s">
        <v>1963</v>
      </c>
      <c r="D924" s="30" t="s">
        <v>1964</v>
      </c>
      <c r="E924" s="31" t="s">
        <v>173</v>
      </c>
      <c r="F924" s="18" t="s">
        <v>325</v>
      </c>
    </row>
    <row r="925" spans="1:6" x14ac:dyDescent="0.2">
      <c r="A925" t="s">
        <v>12</v>
      </c>
      <c r="B925" t="str">
        <f t="shared" si="16"/>
        <v>た</v>
      </c>
      <c r="C925" s="19" t="s">
        <v>1965</v>
      </c>
      <c r="D925" s="30" t="s">
        <v>1966</v>
      </c>
      <c r="E925" s="31" t="s">
        <v>18</v>
      </c>
      <c r="F925" s="18" t="s">
        <v>325</v>
      </c>
    </row>
    <row r="926" spans="1:6" x14ac:dyDescent="0.2">
      <c r="A926" t="s">
        <v>12</v>
      </c>
      <c r="B926" t="str">
        <f t="shared" si="16"/>
        <v>た</v>
      </c>
      <c r="C926" s="19" t="s">
        <v>1967</v>
      </c>
      <c r="D926" s="30" t="s">
        <v>1968</v>
      </c>
      <c r="E926" s="31" t="s">
        <v>18</v>
      </c>
      <c r="F926" s="18" t="s">
        <v>325</v>
      </c>
    </row>
    <row r="927" spans="1:6" x14ac:dyDescent="0.2">
      <c r="A927" t="s">
        <v>12</v>
      </c>
      <c r="B927" t="str">
        <f t="shared" si="16"/>
        <v>た</v>
      </c>
      <c r="C927" s="19" t="s">
        <v>1969</v>
      </c>
      <c r="D927" s="30" t="s">
        <v>1970</v>
      </c>
      <c r="E927" s="31" t="s">
        <v>18</v>
      </c>
      <c r="F927" s="18" t="s">
        <v>325</v>
      </c>
    </row>
    <row r="928" spans="1:6" x14ac:dyDescent="0.2">
      <c r="A928" t="s">
        <v>12</v>
      </c>
      <c r="B928" t="str">
        <f t="shared" si="16"/>
        <v>た</v>
      </c>
      <c r="C928" s="19" t="s">
        <v>1971</v>
      </c>
      <c r="D928" s="30" t="s">
        <v>1972</v>
      </c>
      <c r="E928" s="31" t="s">
        <v>18</v>
      </c>
      <c r="F928" s="18" t="s">
        <v>1973</v>
      </c>
    </row>
    <row r="929" spans="1:6" ht="42" x14ac:dyDescent="0.2">
      <c r="A929" t="s">
        <v>12</v>
      </c>
      <c r="B929" t="str">
        <f t="shared" si="16"/>
        <v>た</v>
      </c>
      <c r="C929" s="19" t="s">
        <v>1974</v>
      </c>
      <c r="D929" s="30" t="s">
        <v>1975</v>
      </c>
      <c r="E929" s="31" t="s">
        <v>26</v>
      </c>
      <c r="F929" s="18" t="s">
        <v>1480</v>
      </c>
    </row>
    <row r="930" spans="1:6" ht="70" x14ac:dyDescent="0.2">
      <c r="A930" t="s">
        <v>12</v>
      </c>
      <c r="B930" t="str">
        <f t="shared" si="16"/>
        <v>た</v>
      </c>
      <c r="C930" s="19" t="s">
        <v>1976</v>
      </c>
      <c r="D930" s="30" t="s">
        <v>1977</v>
      </c>
      <c r="E930" s="31" t="s">
        <v>26</v>
      </c>
      <c r="F930" s="18" t="s">
        <v>1415</v>
      </c>
    </row>
    <row r="931" spans="1:6" ht="19" customHeight="1" x14ac:dyDescent="0.2">
      <c r="A931" t="s">
        <v>12</v>
      </c>
      <c r="B931" t="str">
        <f t="shared" si="16"/>
        <v>た</v>
      </c>
      <c r="C931" s="19" t="s">
        <v>1978</v>
      </c>
      <c r="D931" s="30" t="s">
        <v>1979</v>
      </c>
      <c r="E931" s="42" t="s">
        <v>3112</v>
      </c>
      <c r="F931" s="18" t="s">
        <v>325</v>
      </c>
    </row>
    <row r="932" spans="1:6" ht="84" x14ac:dyDescent="0.2">
      <c r="A932" t="s">
        <v>12</v>
      </c>
      <c r="B932" t="str">
        <f t="shared" si="16"/>
        <v>た</v>
      </c>
      <c r="C932" s="21" t="s">
        <v>1980</v>
      </c>
      <c r="D932" s="32" t="s">
        <v>1981</v>
      </c>
      <c r="E932" s="33" t="s">
        <v>26</v>
      </c>
      <c r="F932" s="22" t="s">
        <v>1982</v>
      </c>
    </row>
    <row r="933" spans="1:6" x14ac:dyDescent="0.2">
      <c r="A933" t="s">
        <v>12</v>
      </c>
      <c r="B933" t="str">
        <f t="shared" si="16"/>
        <v>た</v>
      </c>
      <c r="C933" s="19" t="s">
        <v>1983</v>
      </c>
      <c r="D933" s="30" t="s">
        <v>1984</v>
      </c>
      <c r="E933" s="31" t="s">
        <v>18</v>
      </c>
      <c r="F933" s="18" t="s">
        <v>325</v>
      </c>
    </row>
    <row r="934" spans="1:6" ht="56" x14ac:dyDescent="0.2">
      <c r="A934" t="s">
        <v>12</v>
      </c>
      <c r="B934" t="str">
        <f t="shared" si="16"/>
        <v>た</v>
      </c>
      <c r="C934" s="19" t="s">
        <v>1985</v>
      </c>
      <c r="D934" s="30" t="s">
        <v>1986</v>
      </c>
      <c r="E934" s="31" t="s">
        <v>26</v>
      </c>
      <c r="F934" s="18" t="s">
        <v>1987</v>
      </c>
    </row>
    <row r="935" spans="1:6" ht="42" x14ac:dyDescent="0.2">
      <c r="A935" t="s">
        <v>12</v>
      </c>
      <c r="B935" t="str">
        <f t="shared" si="16"/>
        <v>た</v>
      </c>
      <c r="C935" s="19" t="s">
        <v>1988</v>
      </c>
      <c r="D935" s="30" t="s">
        <v>1989</v>
      </c>
      <c r="E935" s="31" t="s">
        <v>26</v>
      </c>
      <c r="F935" s="18" t="s">
        <v>47</v>
      </c>
    </row>
    <row r="936" spans="1:6" ht="56" x14ac:dyDescent="0.2">
      <c r="A936" t="s">
        <v>12</v>
      </c>
      <c r="B936" t="str">
        <f t="shared" si="16"/>
        <v>た</v>
      </c>
      <c r="C936" s="19" t="s">
        <v>1990</v>
      </c>
      <c r="D936" s="30" t="s">
        <v>1991</v>
      </c>
      <c r="E936" s="31" t="s">
        <v>26</v>
      </c>
      <c r="F936" s="18" t="s">
        <v>1992</v>
      </c>
    </row>
    <row r="937" spans="1:6" x14ac:dyDescent="0.2">
      <c r="A937" t="s">
        <v>12</v>
      </c>
      <c r="B937" t="str">
        <f t="shared" si="16"/>
        <v>た</v>
      </c>
      <c r="C937" s="19" t="s">
        <v>1993</v>
      </c>
      <c r="D937" s="30" t="s">
        <v>1994</v>
      </c>
      <c r="E937" s="31" t="s">
        <v>18</v>
      </c>
      <c r="F937" s="18" t="s">
        <v>3353</v>
      </c>
    </row>
    <row r="938" spans="1:6" ht="56" x14ac:dyDescent="0.2">
      <c r="A938" t="s">
        <v>12</v>
      </c>
      <c r="B938" t="str">
        <f t="shared" si="16"/>
        <v>た</v>
      </c>
      <c r="C938" s="19" t="s">
        <v>1995</v>
      </c>
      <c r="D938" s="30" t="s">
        <v>1996</v>
      </c>
      <c r="E938" s="31" t="s">
        <v>26</v>
      </c>
      <c r="F938" s="18" t="s">
        <v>1997</v>
      </c>
    </row>
    <row r="939" spans="1:6" ht="42" x14ac:dyDescent="0.2">
      <c r="A939" t="s">
        <v>12</v>
      </c>
      <c r="B939" t="str">
        <f t="shared" si="16"/>
        <v>た</v>
      </c>
      <c r="C939" s="19" t="s">
        <v>1998</v>
      </c>
      <c r="D939" s="30" t="s">
        <v>1999</v>
      </c>
      <c r="E939" s="31" t="s">
        <v>26</v>
      </c>
      <c r="F939" s="18" t="s">
        <v>383</v>
      </c>
    </row>
    <row r="940" spans="1:6" x14ac:dyDescent="0.2">
      <c r="A940" t="s">
        <v>12</v>
      </c>
      <c r="B940" t="str">
        <f t="shared" ref="B940:B1005" si="17">VLOOKUP(CODE(D941),文字コード表,2,1)</f>
        <v>た</v>
      </c>
      <c r="C940" s="19" t="s">
        <v>2000</v>
      </c>
      <c r="D940" s="30" t="s">
        <v>2001</v>
      </c>
      <c r="E940" s="31" t="s">
        <v>18</v>
      </c>
      <c r="F940" s="18" t="s">
        <v>325</v>
      </c>
    </row>
    <row r="941" spans="1:6" x14ac:dyDescent="0.2">
      <c r="A941" t="s">
        <v>12</v>
      </c>
      <c r="B941" t="str">
        <f t="shared" si="17"/>
        <v>た</v>
      </c>
      <c r="C941" s="39" t="s">
        <v>2002</v>
      </c>
      <c r="D941" s="40" t="s">
        <v>2003</v>
      </c>
      <c r="E941" s="42" t="s">
        <v>70</v>
      </c>
      <c r="F941" s="41" t="s">
        <v>347</v>
      </c>
    </row>
    <row r="942" spans="1:6" x14ac:dyDescent="0.2">
      <c r="A942" t="s">
        <v>12</v>
      </c>
      <c r="B942" t="str">
        <f t="shared" si="17"/>
        <v>た</v>
      </c>
      <c r="C942" s="19" t="s">
        <v>2004</v>
      </c>
      <c r="D942" s="30" t="s">
        <v>2005</v>
      </c>
      <c r="E942" s="31" t="s">
        <v>70</v>
      </c>
      <c r="F942" s="18" t="s">
        <v>347</v>
      </c>
    </row>
    <row r="943" spans="1:6" x14ac:dyDescent="0.2">
      <c r="A943" t="s">
        <v>12</v>
      </c>
      <c r="B943" t="str">
        <f t="shared" si="17"/>
        <v>た</v>
      </c>
      <c r="C943" s="19" t="s">
        <v>2006</v>
      </c>
      <c r="D943" s="30" t="s">
        <v>2007</v>
      </c>
      <c r="E943" s="31" t="s">
        <v>18</v>
      </c>
      <c r="F943" s="18" t="s">
        <v>325</v>
      </c>
    </row>
    <row r="944" spans="1:6" ht="56.5" customHeight="1" x14ac:dyDescent="0.2">
      <c r="C944" s="21" t="s">
        <v>2008</v>
      </c>
      <c r="D944" s="32" t="s">
        <v>2009</v>
      </c>
      <c r="E944" s="33" t="s">
        <v>18</v>
      </c>
      <c r="F944" s="22" t="s">
        <v>3335</v>
      </c>
    </row>
    <row r="945" spans="1:6" x14ac:dyDescent="0.2">
      <c r="A945" t="s">
        <v>12</v>
      </c>
      <c r="B945" t="str">
        <f t="shared" si="17"/>
        <v>た</v>
      </c>
      <c r="C945" s="23" t="s">
        <v>2010</v>
      </c>
      <c r="D945" s="34"/>
      <c r="E945" s="45" t="s">
        <v>3112</v>
      </c>
      <c r="F945" s="22"/>
    </row>
    <row r="946" spans="1:6" x14ac:dyDescent="0.2">
      <c r="A946" t="s">
        <v>12</v>
      </c>
      <c r="B946" t="str">
        <f t="shared" si="17"/>
        <v>た</v>
      </c>
      <c r="C946" s="19" t="s">
        <v>2011</v>
      </c>
      <c r="D946" s="30" t="s">
        <v>2012</v>
      </c>
      <c r="E946" s="31" t="s">
        <v>18</v>
      </c>
      <c r="F946" s="18" t="s">
        <v>325</v>
      </c>
    </row>
    <row r="947" spans="1:6" ht="70" x14ac:dyDescent="0.2">
      <c r="A947" t="s">
        <v>12</v>
      </c>
      <c r="B947" t="str">
        <f t="shared" si="17"/>
        <v>た</v>
      </c>
      <c r="C947" s="19" t="s">
        <v>2013</v>
      </c>
      <c r="D947" s="30" t="s">
        <v>2014</v>
      </c>
      <c r="E947" s="31" t="s">
        <v>26</v>
      </c>
      <c r="F947" s="18" t="s">
        <v>2015</v>
      </c>
    </row>
    <row r="948" spans="1:6" ht="42" x14ac:dyDescent="0.2">
      <c r="A948" t="s">
        <v>12</v>
      </c>
      <c r="B948" t="str">
        <f t="shared" si="17"/>
        <v>た</v>
      </c>
      <c r="C948" s="19" t="s">
        <v>2016</v>
      </c>
      <c r="D948" s="30" t="s">
        <v>2017</v>
      </c>
      <c r="E948" s="31" t="s">
        <v>26</v>
      </c>
      <c r="F948" s="18" t="s">
        <v>2018</v>
      </c>
    </row>
    <row r="949" spans="1:6" x14ac:dyDescent="0.2">
      <c r="A949" t="s">
        <v>12</v>
      </c>
      <c r="B949" t="str">
        <f t="shared" si="17"/>
        <v>た</v>
      </c>
      <c r="C949" s="19" t="s">
        <v>2019</v>
      </c>
      <c r="D949" s="30" t="s">
        <v>2020</v>
      </c>
      <c r="E949" s="31" t="s">
        <v>18</v>
      </c>
      <c r="F949" s="18" t="s">
        <v>325</v>
      </c>
    </row>
    <row r="950" spans="1:6" ht="28" x14ac:dyDescent="0.2">
      <c r="A950" t="s">
        <v>12</v>
      </c>
      <c r="B950" t="str">
        <f t="shared" si="17"/>
        <v>た</v>
      </c>
      <c r="C950" s="19" t="s">
        <v>2021</v>
      </c>
      <c r="D950" s="30" t="s">
        <v>2022</v>
      </c>
      <c r="E950" s="31" t="s">
        <v>94</v>
      </c>
      <c r="F950" s="18" t="s">
        <v>3343</v>
      </c>
    </row>
    <row r="951" spans="1:6" ht="28" x14ac:dyDescent="0.2">
      <c r="A951" t="s">
        <v>12</v>
      </c>
      <c r="B951" t="str">
        <f t="shared" si="17"/>
        <v>た</v>
      </c>
      <c r="C951" s="39" t="s">
        <v>2023</v>
      </c>
      <c r="D951" s="40" t="s">
        <v>2024</v>
      </c>
      <c r="E951" s="42" t="s">
        <v>70</v>
      </c>
      <c r="F951" s="41" t="s">
        <v>347</v>
      </c>
    </row>
    <row r="952" spans="1:6" ht="42" x14ac:dyDescent="0.2">
      <c r="A952" t="s">
        <v>12</v>
      </c>
      <c r="B952" t="str">
        <f t="shared" si="17"/>
        <v>た</v>
      </c>
      <c r="C952" s="39" t="s">
        <v>2025</v>
      </c>
      <c r="D952" s="40" t="s">
        <v>2026</v>
      </c>
      <c r="E952" s="42" t="s">
        <v>26</v>
      </c>
      <c r="F952" s="41" t="s">
        <v>2027</v>
      </c>
    </row>
    <row r="953" spans="1:6" ht="42" x14ac:dyDescent="0.2">
      <c r="A953" t="s">
        <v>12</v>
      </c>
      <c r="B953" t="str">
        <f t="shared" si="17"/>
        <v>た</v>
      </c>
      <c r="C953" s="39" t="s">
        <v>2028</v>
      </c>
      <c r="D953" s="40" t="s">
        <v>2029</v>
      </c>
      <c r="E953" s="42" t="s">
        <v>26</v>
      </c>
      <c r="F953" s="41" t="s">
        <v>471</v>
      </c>
    </row>
    <row r="954" spans="1:6" x14ac:dyDescent="0.2">
      <c r="A954" t="s">
        <v>12</v>
      </c>
      <c r="B954" t="str">
        <f t="shared" si="17"/>
        <v>た</v>
      </c>
      <c r="C954" s="39" t="s">
        <v>2030</v>
      </c>
      <c r="D954" s="40" t="s">
        <v>2031</v>
      </c>
      <c r="E954" s="42" t="s">
        <v>3112</v>
      </c>
      <c r="F954" s="41" t="s">
        <v>325</v>
      </c>
    </row>
    <row r="955" spans="1:6" ht="40" customHeight="1" x14ac:dyDescent="0.2">
      <c r="A955" t="s">
        <v>12</v>
      </c>
      <c r="B955" t="str">
        <f t="shared" si="17"/>
        <v>た</v>
      </c>
      <c r="C955" s="19" t="s">
        <v>2032</v>
      </c>
      <c r="D955" s="30" t="s">
        <v>2033</v>
      </c>
      <c r="E955" s="31" t="s">
        <v>18</v>
      </c>
      <c r="F955" s="37" t="s">
        <v>3334</v>
      </c>
    </row>
    <row r="956" spans="1:6" ht="79" customHeight="1" x14ac:dyDescent="0.2">
      <c r="A956" t="s">
        <v>12</v>
      </c>
      <c r="B956" t="str">
        <f t="shared" si="17"/>
        <v>た</v>
      </c>
      <c r="C956" s="19" t="s">
        <v>2034</v>
      </c>
      <c r="D956" s="30" t="s">
        <v>2035</v>
      </c>
      <c r="E956" s="31" t="s">
        <v>26</v>
      </c>
      <c r="F956" s="37" t="s">
        <v>3408</v>
      </c>
    </row>
    <row r="957" spans="1:6" x14ac:dyDescent="0.2">
      <c r="A957" t="s">
        <v>12</v>
      </c>
      <c r="B957" t="str">
        <f t="shared" si="17"/>
        <v>た</v>
      </c>
      <c r="C957" s="19" t="s">
        <v>2036</v>
      </c>
      <c r="D957" s="30" t="s">
        <v>2037</v>
      </c>
      <c r="E957" s="31" t="s">
        <v>18</v>
      </c>
      <c r="F957" s="18" t="s">
        <v>3353</v>
      </c>
    </row>
    <row r="958" spans="1:6" ht="98" x14ac:dyDescent="0.2">
      <c r="A958" t="s">
        <v>12</v>
      </c>
      <c r="B958" t="str">
        <f t="shared" si="17"/>
        <v>た</v>
      </c>
      <c r="C958" s="19" t="s">
        <v>2038</v>
      </c>
      <c r="D958" s="30" t="s">
        <v>2039</v>
      </c>
      <c r="E958" s="31" t="s">
        <v>26</v>
      </c>
      <c r="F958" s="18" t="s">
        <v>328</v>
      </c>
    </row>
    <row r="959" spans="1:6" x14ac:dyDescent="0.2">
      <c r="A959" t="s">
        <v>12</v>
      </c>
      <c r="B959" t="str">
        <f t="shared" si="17"/>
        <v>た</v>
      </c>
      <c r="C959" s="19" t="s">
        <v>2040</v>
      </c>
      <c r="D959" s="30" t="s">
        <v>2041</v>
      </c>
      <c r="E959" s="31" t="s">
        <v>113</v>
      </c>
      <c r="F959" s="18" t="s">
        <v>325</v>
      </c>
    </row>
    <row r="960" spans="1:6" x14ac:dyDescent="0.2">
      <c r="A960" t="s">
        <v>12</v>
      </c>
      <c r="B960" t="str">
        <f t="shared" si="17"/>
        <v>た</v>
      </c>
      <c r="C960" s="19" t="s">
        <v>2042</v>
      </c>
      <c r="D960" s="30" t="s">
        <v>2043</v>
      </c>
      <c r="E960" s="31" t="s">
        <v>70</v>
      </c>
      <c r="F960" s="18" t="s">
        <v>347</v>
      </c>
    </row>
    <row r="961" spans="1:6" x14ac:dyDescent="0.2">
      <c r="A961" t="s">
        <v>12</v>
      </c>
      <c r="B961" t="str">
        <f t="shared" si="17"/>
        <v>た</v>
      </c>
      <c r="C961" s="19" t="s">
        <v>2044</v>
      </c>
      <c r="D961" s="30" t="s">
        <v>2045</v>
      </c>
      <c r="E961" s="31" t="s">
        <v>10</v>
      </c>
      <c r="F961" s="18" t="s">
        <v>325</v>
      </c>
    </row>
    <row r="962" spans="1:6" x14ac:dyDescent="0.2">
      <c r="A962" t="s">
        <v>12</v>
      </c>
      <c r="B962" t="str">
        <f t="shared" si="17"/>
        <v>た</v>
      </c>
      <c r="C962" s="19" t="s">
        <v>2046</v>
      </c>
      <c r="D962" s="30" t="s">
        <v>2047</v>
      </c>
      <c r="E962" s="31" t="s">
        <v>113</v>
      </c>
      <c r="F962" s="18" t="s">
        <v>325</v>
      </c>
    </row>
    <row r="963" spans="1:6" x14ac:dyDescent="0.2">
      <c r="A963" t="s">
        <v>12</v>
      </c>
      <c r="B963" t="str">
        <f t="shared" si="17"/>
        <v>た</v>
      </c>
      <c r="C963" s="19" t="s">
        <v>2048</v>
      </c>
      <c r="D963" s="30" t="s">
        <v>2049</v>
      </c>
      <c r="E963" s="31" t="s">
        <v>18</v>
      </c>
      <c r="F963" s="18" t="s">
        <v>325</v>
      </c>
    </row>
    <row r="964" spans="1:6" ht="56" x14ac:dyDescent="0.2">
      <c r="A964" t="s">
        <v>12</v>
      </c>
      <c r="B964" t="str">
        <f t="shared" si="17"/>
        <v>た</v>
      </c>
      <c r="C964" s="19" t="s">
        <v>2050</v>
      </c>
      <c r="D964" s="30" t="s">
        <v>2051</v>
      </c>
      <c r="E964" s="31" t="s">
        <v>26</v>
      </c>
      <c r="F964" s="18" t="s">
        <v>2052</v>
      </c>
    </row>
    <row r="965" spans="1:6" x14ac:dyDescent="0.2">
      <c r="A965" t="s">
        <v>12</v>
      </c>
      <c r="B965" t="str">
        <f t="shared" si="17"/>
        <v>た</v>
      </c>
      <c r="C965" s="19" t="s">
        <v>2053</v>
      </c>
      <c r="D965" s="30" t="s">
        <v>2054</v>
      </c>
      <c r="E965" s="31" t="s">
        <v>18</v>
      </c>
      <c r="F965" s="18" t="s">
        <v>3352</v>
      </c>
    </row>
    <row r="966" spans="1:6" x14ac:dyDescent="0.2">
      <c r="A966" t="s">
        <v>12</v>
      </c>
      <c r="B966" t="str">
        <f t="shared" si="17"/>
        <v>た</v>
      </c>
      <c r="C966" s="19" t="s">
        <v>2055</v>
      </c>
      <c r="D966" s="30" t="s">
        <v>2056</v>
      </c>
      <c r="E966" s="31" t="s">
        <v>10</v>
      </c>
      <c r="F966" s="18" t="s">
        <v>3352</v>
      </c>
    </row>
    <row r="967" spans="1:6" x14ac:dyDescent="0.2">
      <c r="A967" t="s">
        <v>12</v>
      </c>
      <c r="B967" t="str">
        <f t="shared" si="17"/>
        <v>た</v>
      </c>
      <c r="C967" s="19" t="s">
        <v>2057</v>
      </c>
      <c r="D967" s="30" t="s">
        <v>2058</v>
      </c>
      <c r="E967" s="31" t="s">
        <v>18</v>
      </c>
      <c r="F967" s="18" t="s">
        <v>331</v>
      </c>
    </row>
    <row r="968" spans="1:6" x14ac:dyDescent="0.2">
      <c r="A968" t="s">
        <v>12</v>
      </c>
      <c r="B968" t="str">
        <f t="shared" si="17"/>
        <v>た</v>
      </c>
      <c r="C968" s="19" t="s">
        <v>2059</v>
      </c>
      <c r="D968" s="30" t="s">
        <v>2060</v>
      </c>
      <c r="E968" s="31" t="s">
        <v>15</v>
      </c>
      <c r="F968" s="18" t="s">
        <v>325</v>
      </c>
    </row>
    <row r="969" spans="1:6" x14ac:dyDescent="0.2">
      <c r="A969" t="s">
        <v>12</v>
      </c>
      <c r="B969" t="str">
        <f t="shared" si="17"/>
        <v>た</v>
      </c>
      <c r="C969" s="19" t="s">
        <v>2061</v>
      </c>
      <c r="D969" s="30" t="s">
        <v>2062</v>
      </c>
      <c r="E969" s="31" t="s">
        <v>70</v>
      </c>
      <c r="F969" s="18" t="s">
        <v>347</v>
      </c>
    </row>
    <row r="970" spans="1:6" ht="28" x14ac:dyDescent="0.2">
      <c r="A970" t="s">
        <v>12</v>
      </c>
      <c r="B970" t="str">
        <f t="shared" si="17"/>
        <v>た</v>
      </c>
      <c r="C970" s="19" t="s">
        <v>2063</v>
      </c>
      <c r="D970" s="30" t="s">
        <v>2064</v>
      </c>
      <c r="E970" s="31" t="s">
        <v>208</v>
      </c>
      <c r="F970" s="18" t="s">
        <v>3358</v>
      </c>
    </row>
    <row r="971" spans="1:6" x14ac:dyDescent="0.2">
      <c r="A971" t="s">
        <v>12</v>
      </c>
      <c r="B971" t="str">
        <f t="shared" si="17"/>
        <v>た</v>
      </c>
      <c r="C971" s="19" t="s">
        <v>2065</v>
      </c>
      <c r="D971" s="30" t="s">
        <v>2066</v>
      </c>
      <c r="E971" s="31" t="s">
        <v>18</v>
      </c>
      <c r="F971" s="18" t="s">
        <v>325</v>
      </c>
    </row>
    <row r="972" spans="1:6" x14ac:dyDescent="0.2">
      <c r="A972" t="s">
        <v>12</v>
      </c>
      <c r="B972" t="str">
        <f t="shared" si="17"/>
        <v>た</v>
      </c>
      <c r="C972" s="19" t="s">
        <v>2067</v>
      </c>
      <c r="D972" s="30" t="s">
        <v>2068</v>
      </c>
      <c r="E972" s="31" t="s">
        <v>18</v>
      </c>
      <c r="F972" s="18" t="s">
        <v>325</v>
      </c>
    </row>
    <row r="973" spans="1:6" ht="45.5" customHeight="1" x14ac:dyDescent="0.2">
      <c r="A973" t="s">
        <v>12</v>
      </c>
      <c r="B973" t="str">
        <f t="shared" si="17"/>
        <v>た</v>
      </c>
      <c r="C973" s="19" t="s">
        <v>2069</v>
      </c>
      <c r="D973" s="30" t="s">
        <v>2070</v>
      </c>
      <c r="E973" s="31" t="s">
        <v>18</v>
      </c>
      <c r="F973" s="18" t="s">
        <v>3359</v>
      </c>
    </row>
    <row r="974" spans="1:6" ht="42" x14ac:dyDescent="0.2">
      <c r="A974" t="s">
        <v>12</v>
      </c>
      <c r="B974" t="str">
        <f t="shared" si="17"/>
        <v>た</v>
      </c>
      <c r="C974" s="19" t="s">
        <v>2071</v>
      </c>
      <c r="D974" s="30" t="s">
        <v>2072</v>
      </c>
      <c r="E974" s="31" t="s">
        <v>26</v>
      </c>
      <c r="F974" s="18" t="s">
        <v>383</v>
      </c>
    </row>
    <row r="975" spans="1:6" ht="98" x14ac:dyDescent="0.2">
      <c r="A975" t="s">
        <v>12</v>
      </c>
      <c r="B975" t="str">
        <f t="shared" si="17"/>
        <v>た</v>
      </c>
      <c r="C975" s="19" t="s">
        <v>2073</v>
      </c>
      <c r="D975" s="30" t="s">
        <v>2074</v>
      </c>
      <c r="E975" s="31" t="s">
        <v>26</v>
      </c>
      <c r="F975" s="18" t="s">
        <v>685</v>
      </c>
    </row>
    <row r="976" spans="1:6" x14ac:dyDescent="0.2">
      <c r="A976" t="s">
        <v>12</v>
      </c>
      <c r="B976" t="str">
        <f>VLOOKUP(CODE(D977),文字コード表,2,1)</f>
        <v>た</v>
      </c>
      <c r="C976" s="19" t="s">
        <v>2075</v>
      </c>
      <c r="D976" s="30" t="s">
        <v>2076</v>
      </c>
      <c r="E976" s="31" t="s">
        <v>18</v>
      </c>
      <c r="F976" s="18" t="s">
        <v>325</v>
      </c>
    </row>
    <row r="977" spans="1:6" x14ac:dyDescent="0.2">
      <c r="A977" t="s">
        <v>12</v>
      </c>
      <c r="B977" t="str">
        <f t="shared" si="17"/>
        <v>た</v>
      </c>
      <c r="C977" s="19" t="s">
        <v>2077</v>
      </c>
      <c r="D977" s="30" t="s">
        <v>2078</v>
      </c>
      <c r="E977" s="31" t="s">
        <v>10</v>
      </c>
      <c r="F977" s="18" t="s">
        <v>325</v>
      </c>
    </row>
    <row r="978" spans="1:6" x14ac:dyDescent="0.2">
      <c r="A978" t="s">
        <v>12</v>
      </c>
      <c r="B978" t="str">
        <f t="shared" si="17"/>
        <v>た</v>
      </c>
      <c r="C978" s="19" t="s">
        <v>2079</v>
      </c>
      <c r="D978" s="30" t="s">
        <v>2080</v>
      </c>
      <c r="E978" s="31" t="s">
        <v>18</v>
      </c>
      <c r="F978" s="18" t="s">
        <v>325</v>
      </c>
    </row>
    <row r="979" spans="1:6" ht="42" x14ac:dyDescent="0.2">
      <c r="A979" t="s">
        <v>12</v>
      </c>
      <c r="B979" t="str">
        <f t="shared" si="17"/>
        <v>た</v>
      </c>
      <c r="C979" s="19" t="s">
        <v>2081</v>
      </c>
      <c r="D979" s="30" t="s">
        <v>2082</v>
      </c>
      <c r="E979" s="31" t="s">
        <v>26</v>
      </c>
      <c r="F979" s="18" t="s">
        <v>471</v>
      </c>
    </row>
    <row r="980" spans="1:6" x14ac:dyDescent="0.2">
      <c r="A980" t="s">
        <v>12</v>
      </c>
      <c r="B980" t="str">
        <f t="shared" si="17"/>
        <v>た</v>
      </c>
      <c r="C980" s="19" t="s">
        <v>2083</v>
      </c>
      <c r="D980" s="30" t="s">
        <v>2084</v>
      </c>
      <c r="E980" s="31" t="s">
        <v>18</v>
      </c>
      <c r="F980" s="18" t="s">
        <v>325</v>
      </c>
    </row>
    <row r="981" spans="1:6" x14ac:dyDescent="0.2">
      <c r="A981" t="s">
        <v>12</v>
      </c>
      <c r="B981" t="str">
        <f t="shared" si="17"/>
        <v>た</v>
      </c>
      <c r="C981" s="19" t="s">
        <v>2085</v>
      </c>
      <c r="D981" s="30" t="s">
        <v>2086</v>
      </c>
      <c r="E981" s="31" t="s">
        <v>18</v>
      </c>
      <c r="F981" s="18" t="s">
        <v>586</v>
      </c>
    </row>
    <row r="982" spans="1:6" x14ac:dyDescent="0.2">
      <c r="A982" t="s">
        <v>12</v>
      </c>
      <c r="B982" t="str">
        <f t="shared" si="17"/>
        <v>た</v>
      </c>
      <c r="C982" s="19" t="s">
        <v>2087</v>
      </c>
      <c r="D982" s="30" t="s">
        <v>2088</v>
      </c>
      <c r="E982" s="31" t="s">
        <v>70</v>
      </c>
      <c r="F982" s="18" t="s">
        <v>347</v>
      </c>
    </row>
    <row r="983" spans="1:6" ht="28" x14ac:dyDescent="0.2">
      <c r="A983" t="s">
        <v>12</v>
      </c>
      <c r="B983" t="str">
        <f t="shared" si="17"/>
        <v>た</v>
      </c>
      <c r="C983" s="19" t="s">
        <v>2089</v>
      </c>
      <c r="D983" s="30" t="s">
        <v>2090</v>
      </c>
      <c r="E983" s="31" t="s">
        <v>18</v>
      </c>
      <c r="F983" s="18" t="s">
        <v>325</v>
      </c>
    </row>
    <row r="984" spans="1:6" x14ac:dyDescent="0.2">
      <c r="A984" t="s">
        <v>12</v>
      </c>
      <c r="B984" t="str">
        <f t="shared" si="17"/>
        <v>た</v>
      </c>
      <c r="C984" s="19" t="s">
        <v>2091</v>
      </c>
      <c r="D984" s="30" t="s">
        <v>2092</v>
      </c>
      <c r="E984" s="31" t="s">
        <v>10</v>
      </c>
      <c r="F984" s="18" t="s">
        <v>325</v>
      </c>
    </row>
    <row r="985" spans="1:6" x14ac:dyDescent="0.2">
      <c r="A985" t="s">
        <v>12</v>
      </c>
      <c r="B985" t="str">
        <f t="shared" si="17"/>
        <v>た</v>
      </c>
      <c r="C985" s="19" t="s">
        <v>2093</v>
      </c>
      <c r="D985" s="30" t="s">
        <v>2094</v>
      </c>
      <c r="E985" s="31" t="s">
        <v>15</v>
      </c>
      <c r="F985" s="18" t="s">
        <v>325</v>
      </c>
    </row>
    <row r="986" spans="1:6" x14ac:dyDescent="0.2">
      <c r="A986" t="s">
        <v>12</v>
      </c>
      <c r="B986" t="str">
        <f t="shared" si="17"/>
        <v>た</v>
      </c>
      <c r="C986" s="19" t="s">
        <v>2095</v>
      </c>
      <c r="D986" s="30" t="s">
        <v>2096</v>
      </c>
      <c r="E986" s="31" t="s">
        <v>18</v>
      </c>
      <c r="F986" s="18" t="s">
        <v>3352</v>
      </c>
    </row>
    <row r="987" spans="1:6" x14ac:dyDescent="0.2">
      <c r="A987" t="s">
        <v>12</v>
      </c>
      <c r="B987" t="str">
        <f t="shared" si="17"/>
        <v>た</v>
      </c>
      <c r="C987" s="19" t="s">
        <v>2097</v>
      </c>
      <c r="D987" s="30" t="s">
        <v>2097</v>
      </c>
      <c r="E987" s="31" t="s">
        <v>18</v>
      </c>
      <c r="F987" s="18" t="s">
        <v>325</v>
      </c>
    </row>
    <row r="988" spans="1:6" x14ac:dyDescent="0.2">
      <c r="A988" t="s">
        <v>12</v>
      </c>
      <c r="B988" t="str">
        <f t="shared" si="17"/>
        <v>た</v>
      </c>
      <c r="C988" s="19" t="s">
        <v>2098</v>
      </c>
      <c r="D988" s="30" t="s">
        <v>2099</v>
      </c>
      <c r="E988" s="31" t="s">
        <v>18</v>
      </c>
      <c r="F988" s="18" t="s">
        <v>3353</v>
      </c>
    </row>
    <row r="989" spans="1:6" x14ac:dyDescent="0.2">
      <c r="A989" t="s">
        <v>12</v>
      </c>
      <c r="B989" t="str">
        <f t="shared" si="17"/>
        <v>た</v>
      </c>
      <c r="C989" s="19" t="s">
        <v>2100</v>
      </c>
      <c r="D989" s="30" t="s">
        <v>2101</v>
      </c>
      <c r="E989" s="31" t="s">
        <v>18</v>
      </c>
      <c r="F989" s="18" t="s">
        <v>325</v>
      </c>
    </row>
    <row r="990" spans="1:6" ht="42" x14ac:dyDescent="0.2">
      <c r="A990" t="s">
        <v>12</v>
      </c>
      <c r="B990" t="str">
        <f t="shared" si="17"/>
        <v>た</v>
      </c>
      <c r="C990" s="19" t="s">
        <v>2102</v>
      </c>
      <c r="D990" s="30" t="s">
        <v>2103</v>
      </c>
      <c r="E990" s="31" t="s">
        <v>26</v>
      </c>
      <c r="F990" s="18" t="s">
        <v>2018</v>
      </c>
    </row>
    <row r="991" spans="1:6" x14ac:dyDescent="0.2">
      <c r="A991" t="s">
        <v>12</v>
      </c>
      <c r="B991" t="str">
        <f t="shared" si="17"/>
        <v>た</v>
      </c>
      <c r="C991" s="19" t="s">
        <v>2104</v>
      </c>
      <c r="D991" s="30" t="s">
        <v>2105</v>
      </c>
      <c r="E991" s="31" t="s">
        <v>70</v>
      </c>
      <c r="F991" s="18" t="s">
        <v>347</v>
      </c>
    </row>
    <row r="992" spans="1:6" x14ac:dyDescent="0.2">
      <c r="A992" t="s">
        <v>12</v>
      </c>
      <c r="B992" t="str">
        <f t="shared" si="17"/>
        <v>た</v>
      </c>
      <c r="C992" s="19" t="s">
        <v>2106</v>
      </c>
      <c r="D992" s="30" t="s">
        <v>2107</v>
      </c>
      <c r="E992" s="31" t="s">
        <v>18</v>
      </c>
      <c r="F992" s="18" t="s">
        <v>325</v>
      </c>
    </row>
    <row r="993" spans="1:6" x14ac:dyDescent="0.2">
      <c r="A993" t="s">
        <v>12</v>
      </c>
      <c r="B993" t="str">
        <f t="shared" si="17"/>
        <v>た</v>
      </c>
      <c r="C993" s="19" t="s">
        <v>2108</v>
      </c>
      <c r="D993" s="30" t="s">
        <v>2109</v>
      </c>
      <c r="E993" s="31" t="s">
        <v>18</v>
      </c>
      <c r="F993" s="18" t="s">
        <v>325</v>
      </c>
    </row>
    <row r="994" spans="1:6" x14ac:dyDescent="0.2">
      <c r="A994" t="s">
        <v>12</v>
      </c>
      <c r="B994" t="str">
        <f t="shared" si="17"/>
        <v>た</v>
      </c>
      <c r="C994" s="19" t="s">
        <v>2110</v>
      </c>
      <c r="D994" s="30" t="s">
        <v>2111</v>
      </c>
      <c r="E994" s="31" t="s">
        <v>18</v>
      </c>
      <c r="F994" s="18" t="s">
        <v>325</v>
      </c>
    </row>
    <row r="995" spans="1:6" x14ac:dyDescent="0.2">
      <c r="A995" t="s">
        <v>12</v>
      </c>
      <c r="B995" t="str">
        <f t="shared" si="17"/>
        <v>た</v>
      </c>
      <c r="C995" s="19" t="s">
        <v>2112</v>
      </c>
      <c r="D995" s="30" t="s">
        <v>2113</v>
      </c>
      <c r="E995" s="31" t="s">
        <v>70</v>
      </c>
      <c r="F995" s="18" t="s">
        <v>347</v>
      </c>
    </row>
    <row r="996" spans="1:6" ht="42" x14ac:dyDescent="0.2">
      <c r="A996" t="s">
        <v>12</v>
      </c>
      <c r="B996" t="str">
        <f t="shared" si="17"/>
        <v>た</v>
      </c>
      <c r="C996" s="19" t="s">
        <v>2114</v>
      </c>
      <c r="D996" s="30" t="s">
        <v>2115</v>
      </c>
      <c r="E996" s="31" t="s">
        <v>26</v>
      </c>
      <c r="F996" s="18" t="s">
        <v>2027</v>
      </c>
    </row>
    <row r="997" spans="1:6" x14ac:dyDescent="0.2">
      <c r="A997" t="s">
        <v>12</v>
      </c>
      <c r="B997" t="str">
        <f t="shared" si="17"/>
        <v>た</v>
      </c>
      <c r="C997" s="19" t="s">
        <v>2116</v>
      </c>
      <c r="D997" s="30" t="s">
        <v>2117</v>
      </c>
      <c r="E997" s="31" t="s">
        <v>10</v>
      </c>
      <c r="F997" s="18" t="s">
        <v>325</v>
      </c>
    </row>
    <row r="998" spans="1:6" ht="47.5" customHeight="1" x14ac:dyDescent="0.2">
      <c r="A998" t="s">
        <v>12</v>
      </c>
      <c r="B998" t="str">
        <f t="shared" si="17"/>
        <v>た</v>
      </c>
      <c r="C998" s="19" t="s">
        <v>2118</v>
      </c>
      <c r="D998" s="30" t="s">
        <v>2119</v>
      </c>
      <c r="E998" s="31" t="s">
        <v>26</v>
      </c>
      <c r="F998" s="37" t="s">
        <v>3373</v>
      </c>
    </row>
    <row r="999" spans="1:6" ht="28" x14ac:dyDescent="0.2">
      <c r="A999" t="s">
        <v>12</v>
      </c>
      <c r="B999" t="str">
        <f t="shared" si="17"/>
        <v>た</v>
      </c>
      <c r="C999" s="19" t="s">
        <v>2120</v>
      </c>
      <c r="D999" s="30" t="s">
        <v>2121</v>
      </c>
      <c r="E999" s="31" t="s">
        <v>36</v>
      </c>
      <c r="F999" s="18" t="s">
        <v>462</v>
      </c>
    </row>
    <row r="1000" spans="1:6" ht="28" x14ac:dyDescent="0.2">
      <c r="A1000" t="s">
        <v>12</v>
      </c>
      <c r="B1000" t="str">
        <f t="shared" si="17"/>
        <v>た</v>
      </c>
      <c r="C1000" s="19" t="s">
        <v>2122</v>
      </c>
      <c r="D1000" s="30" t="s">
        <v>2123</v>
      </c>
      <c r="E1000" s="31" t="s">
        <v>18</v>
      </c>
      <c r="F1000" s="18" t="s">
        <v>325</v>
      </c>
    </row>
    <row r="1001" spans="1:6" ht="28" x14ac:dyDescent="0.2">
      <c r="A1001" t="s">
        <v>12</v>
      </c>
      <c r="B1001" t="str">
        <f t="shared" si="17"/>
        <v>た</v>
      </c>
      <c r="C1001" s="19" t="s">
        <v>2124</v>
      </c>
      <c r="D1001" s="30" t="s">
        <v>2125</v>
      </c>
      <c r="E1001" s="31" t="s">
        <v>15</v>
      </c>
      <c r="F1001" s="18" t="s">
        <v>325</v>
      </c>
    </row>
    <row r="1002" spans="1:6" x14ac:dyDescent="0.2">
      <c r="C1002" s="26" t="s">
        <v>2126</v>
      </c>
      <c r="D1002" s="9" t="s">
        <v>2127</v>
      </c>
      <c r="E1002" s="10" t="s">
        <v>18</v>
      </c>
      <c r="F1002" s="27" t="s">
        <v>331</v>
      </c>
    </row>
    <row r="1003" spans="1:6" ht="14.5" thickBot="1" x14ac:dyDescent="0.25">
      <c r="A1003" t="s">
        <v>2128</v>
      </c>
      <c r="B1003" t="str">
        <f t="shared" si="17"/>
        <v>な</v>
      </c>
      <c r="C1003" s="57" t="s">
        <v>2129</v>
      </c>
      <c r="D1003" s="58"/>
      <c r="E1003" s="59"/>
      <c r="F1003" s="60"/>
    </row>
    <row r="1004" spans="1:6" x14ac:dyDescent="0.2">
      <c r="A1004" t="s">
        <v>12</v>
      </c>
      <c r="B1004" t="str">
        <f t="shared" si="17"/>
        <v>な</v>
      </c>
      <c r="C1004" s="15" t="s">
        <v>2130</v>
      </c>
      <c r="D1004" s="8" t="s">
        <v>2131</v>
      </c>
      <c r="E1004" s="7" t="s">
        <v>18</v>
      </c>
      <c r="F1004" s="16" t="s">
        <v>331</v>
      </c>
    </row>
    <row r="1005" spans="1:6" x14ac:dyDescent="0.2">
      <c r="A1005" t="s">
        <v>12</v>
      </c>
      <c r="B1005" t="str">
        <f t="shared" si="17"/>
        <v>な</v>
      </c>
      <c r="C1005" s="19" t="s">
        <v>2132</v>
      </c>
      <c r="D1005" s="30" t="s">
        <v>2133</v>
      </c>
      <c r="E1005" s="31" t="s">
        <v>10</v>
      </c>
      <c r="F1005" s="18" t="s">
        <v>325</v>
      </c>
    </row>
    <row r="1006" spans="1:6" ht="28" x14ac:dyDescent="0.2">
      <c r="A1006" t="s">
        <v>12</v>
      </c>
      <c r="B1006" t="str">
        <f t="shared" ref="B1006:B1072" si="18">VLOOKUP(CODE(D1007),文字コード表,2,1)</f>
        <v>な</v>
      </c>
      <c r="C1006" s="19" t="s">
        <v>2134</v>
      </c>
      <c r="D1006" s="30" t="s">
        <v>2135</v>
      </c>
      <c r="E1006" s="31" t="s">
        <v>18</v>
      </c>
      <c r="F1006" s="18" t="s">
        <v>325</v>
      </c>
    </row>
    <row r="1007" spans="1:6" x14ac:dyDescent="0.2">
      <c r="A1007" t="s">
        <v>12</v>
      </c>
      <c r="B1007" t="str">
        <f t="shared" si="18"/>
        <v>な</v>
      </c>
      <c r="C1007" s="19" t="s">
        <v>2136</v>
      </c>
      <c r="D1007" s="30" t="s">
        <v>2137</v>
      </c>
      <c r="E1007" s="31" t="s">
        <v>18</v>
      </c>
      <c r="F1007" s="18" t="s">
        <v>325</v>
      </c>
    </row>
    <row r="1008" spans="1:6" x14ac:dyDescent="0.2">
      <c r="A1008" t="s">
        <v>12</v>
      </c>
      <c r="B1008" t="str">
        <f t="shared" si="18"/>
        <v>な</v>
      </c>
      <c r="C1008" s="19" t="s">
        <v>2138</v>
      </c>
      <c r="D1008" s="30" t="s">
        <v>2139</v>
      </c>
      <c r="E1008" s="31" t="s">
        <v>70</v>
      </c>
      <c r="F1008" s="18" t="s">
        <v>347</v>
      </c>
    </row>
    <row r="1009" spans="1:6" x14ac:dyDescent="0.2">
      <c r="A1009" t="s">
        <v>12</v>
      </c>
      <c r="B1009" t="str">
        <f t="shared" si="18"/>
        <v>な</v>
      </c>
      <c r="C1009" s="19" t="s">
        <v>2140</v>
      </c>
      <c r="D1009" s="30" t="s">
        <v>2141</v>
      </c>
      <c r="E1009" s="31" t="s">
        <v>18</v>
      </c>
      <c r="F1009" s="18" t="s">
        <v>331</v>
      </c>
    </row>
    <row r="1010" spans="1:6" x14ac:dyDescent="0.2">
      <c r="A1010" t="s">
        <v>12</v>
      </c>
      <c r="B1010" t="str">
        <f t="shared" si="18"/>
        <v>な</v>
      </c>
      <c r="C1010" s="19" t="s">
        <v>2142</v>
      </c>
      <c r="D1010" s="30" t="s">
        <v>2143</v>
      </c>
      <c r="E1010" s="31" t="s">
        <v>10</v>
      </c>
      <c r="F1010" s="18" t="s">
        <v>325</v>
      </c>
    </row>
    <row r="1011" spans="1:6" x14ac:dyDescent="0.2">
      <c r="A1011" t="s">
        <v>12</v>
      </c>
      <c r="B1011" t="str">
        <f t="shared" si="18"/>
        <v>な</v>
      </c>
      <c r="C1011" s="19" t="s">
        <v>2144</v>
      </c>
      <c r="D1011" s="30" t="s">
        <v>2145</v>
      </c>
      <c r="E1011" s="31" t="s">
        <v>10</v>
      </c>
      <c r="F1011" s="18" t="s">
        <v>325</v>
      </c>
    </row>
    <row r="1012" spans="1:6" ht="28" x14ac:dyDescent="0.2">
      <c r="A1012" t="s">
        <v>12</v>
      </c>
      <c r="B1012" t="str">
        <f t="shared" si="18"/>
        <v>な</v>
      </c>
      <c r="C1012" s="17" t="s">
        <v>2146</v>
      </c>
      <c r="D1012" s="30" t="s">
        <v>2147</v>
      </c>
      <c r="E1012" s="31" t="s">
        <v>15</v>
      </c>
      <c r="F1012" s="18" t="s">
        <v>325</v>
      </c>
    </row>
    <row r="1013" spans="1:6" ht="28" x14ac:dyDescent="0.2">
      <c r="A1013" t="s">
        <v>12</v>
      </c>
      <c r="B1013" t="str">
        <f t="shared" si="18"/>
        <v>な</v>
      </c>
      <c r="C1013" s="17" t="s">
        <v>2148</v>
      </c>
      <c r="D1013" s="30" t="s">
        <v>2149</v>
      </c>
      <c r="E1013" s="31" t="s">
        <v>10</v>
      </c>
      <c r="F1013" s="18" t="s">
        <v>325</v>
      </c>
    </row>
    <row r="1014" spans="1:6" ht="42" x14ac:dyDescent="0.2">
      <c r="A1014" t="s">
        <v>12</v>
      </c>
      <c r="B1014" t="str">
        <f t="shared" si="18"/>
        <v>な</v>
      </c>
      <c r="C1014" s="19" t="s">
        <v>2150</v>
      </c>
      <c r="D1014" s="30" t="s">
        <v>2151</v>
      </c>
      <c r="E1014" s="31" t="s">
        <v>26</v>
      </c>
      <c r="F1014" s="18" t="s">
        <v>383</v>
      </c>
    </row>
    <row r="1015" spans="1:6" ht="28" x14ac:dyDescent="0.2">
      <c r="A1015" t="s">
        <v>12</v>
      </c>
      <c r="B1015" t="str">
        <f t="shared" si="18"/>
        <v>な</v>
      </c>
      <c r="C1015" s="17" t="s">
        <v>2152</v>
      </c>
      <c r="D1015" s="30" t="s">
        <v>2153</v>
      </c>
      <c r="E1015" s="31" t="s">
        <v>173</v>
      </c>
      <c r="F1015" s="18" t="s">
        <v>325</v>
      </c>
    </row>
    <row r="1016" spans="1:6" ht="28" x14ac:dyDescent="0.2">
      <c r="A1016" t="s">
        <v>12</v>
      </c>
      <c r="B1016" t="str">
        <f t="shared" si="18"/>
        <v>な</v>
      </c>
      <c r="C1016" s="17" t="s">
        <v>2154</v>
      </c>
      <c r="D1016" s="30" t="s">
        <v>2155</v>
      </c>
      <c r="E1016" s="31" t="s">
        <v>10</v>
      </c>
      <c r="F1016" s="18" t="s">
        <v>325</v>
      </c>
    </row>
    <row r="1017" spans="1:6" x14ac:dyDescent="0.2">
      <c r="A1017" t="s">
        <v>12</v>
      </c>
      <c r="B1017" t="str">
        <f t="shared" si="18"/>
        <v>な</v>
      </c>
      <c r="C1017" s="19" t="s">
        <v>2156</v>
      </c>
      <c r="D1017" s="30" t="s">
        <v>2157</v>
      </c>
      <c r="E1017" s="31" t="s">
        <v>18</v>
      </c>
      <c r="F1017" s="18" t="s">
        <v>325</v>
      </c>
    </row>
    <row r="1018" spans="1:6" x14ac:dyDescent="0.2">
      <c r="A1018" t="s">
        <v>12</v>
      </c>
      <c r="B1018" t="str">
        <f t="shared" si="18"/>
        <v>な</v>
      </c>
      <c r="C1018" s="19" t="s">
        <v>2158</v>
      </c>
      <c r="D1018" s="30" t="s">
        <v>2159</v>
      </c>
      <c r="E1018" s="31" t="s">
        <v>10</v>
      </c>
      <c r="F1018" s="18" t="s">
        <v>325</v>
      </c>
    </row>
    <row r="1019" spans="1:6" x14ac:dyDescent="0.2">
      <c r="A1019" t="s">
        <v>12</v>
      </c>
      <c r="B1019" t="str">
        <f t="shared" si="18"/>
        <v>な</v>
      </c>
      <c r="C1019" s="19" t="s">
        <v>2160</v>
      </c>
      <c r="D1019" s="30" t="s">
        <v>2161</v>
      </c>
      <c r="E1019" s="31" t="s">
        <v>10</v>
      </c>
      <c r="F1019" s="18" t="s">
        <v>2162</v>
      </c>
    </row>
    <row r="1020" spans="1:6" ht="42" x14ac:dyDescent="0.2">
      <c r="A1020" t="s">
        <v>12</v>
      </c>
      <c r="B1020" t="str">
        <f t="shared" si="18"/>
        <v>な</v>
      </c>
      <c r="C1020" s="19" t="s">
        <v>2163</v>
      </c>
      <c r="D1020" s="30" t="s">
        <v>2164</v>
      </c>
      <c r="E1020" s="31" t="s">
        <v>26</v>
      </c>
      <c r="F1020" s="18" t="s">
        <v>1035</v>
      </c>
    </row>
    <row r="1021" spans="1:6" x14ac:dyDescent="0.2">
      <c r="A1021" t="s">
        <v>12</v>
      </c>
      <c r="B1021" t="str">
        <f t="shared" si="18"/>
        <v>な</v>
      </c>
      <c r="C1021" s="39" t="s">
        <v>2165</v>
      </c>
      <c r="D1021" s="40" t="s">
        <v>2166</v>
      </c>
      <c r="E1021" s="42" t="s">
        <v>70</v>
      </c>
      <c r="F1021" s="41" t="s">
        <v>347</v>
      </c>
    </row>
    <row r="1022" spans="1:6" x14ac:dyDescent="0.2">
      <c r="A1022" t="s">
        <v>12</v>
      </c>
      <c r="B1022" t="str">
        <f t="shared" si="18"/>
        <v>な</v>
      </c>
      <c r="C1022" s="19" t="s">
        <v>2167</v>
      </c>
      <c r="D1022" s="30" t="s">
        <v>2168</v>
      </c>
      <c r="E1022" s="31" t="s">
        <v>18</v>
      </c>
      <c r="F1022" s="18" t="s">
        <v>325</v>
      </c>
    </row>
    <row r="1023" spans="1:6" ht="42" x14ac:dyDescent="0.2">
      <c r="A1023" t="s">
        <v>12</v>
      </c>
      <c r="B1023" t="str">
        <f t="shared" si="18"/>
        <v>な</v>
      </c>
      <c r="C1023" s="19" t="s">
        <v>2169</v>
      </c>
      <c r="D1023" s="30" t="s">
        <v>2170</v>
      </c>
      <c r="E1023" s="31" t="s">
        <v>26</v>
      </c>
      <c r="F1023" s="18" t="s">
        <v>383</v>
      </c>
    </row>
    <row r="1024" spans="1:6" x14ac:dyDescent="0.2">
      <c r="A1024" t="s">
        <v>12</v>
      </c>
      <c r="B1024" t="str">
        <f t="shared" si="18"/>
        <v>な</v>
      </c>
      <c r="C1024" s="19" t="s">
        <v>2171</v>
      </c>
      <c r="D1024" s="30" t="s">
        <v>2172</v>
      </c>
      <c r="E1024" s="31" t="s">
        <v>10</v>
      </c>
      <c r="F1024" s="18" t="s">
        <v>325</v>
      </c>
    </row>
    <row r="1025" spans="1:6" x14ac:dyDescent="0.2">
      <c r="A1025" t="s">
        <v>12</v>
      </c>
      <c r="B1025" t="str">
        <f t="shared" si="18"/>
        <v>な</v>
      </c>
      <c r="C1025" s="19" t="s">
        <v>2173</v>
      </c>
      <c r="D1025" s="30" t="s">
        <v>2174</v>
      </c>
      <c r="E1025" s="31" t="s">
        <v>18</v>
      </c>
      <c r="F1025" s="18" t="s">
        <v>325</v>
      </c>
    </row>
    <row r="1026" spans="1:6" x14ac:dyDescent="0.2">
      <c r="A1026" t="s">
        <v>12</v>
      </c>
      <c r="B1026" t="str">
        <f t="shared" si="18"/>
        <v>な</v>
      </c>
      <c r="C1026" s="39" t="s">
        <v>2175</v>
      </c>
      <c r="D1026" s="40" t="s">
        <v>2176</v>
      </c>
      <c r="E1026" s="42" t="s">
        <v>3112</v>
      </c>
      <c r="F1026" s="41" t="s">
        <v>2177</v>
      </c>
    </row>
    <row r="1027" spans="1:6" ht="60" customHeight="1" x14ac:dyDescent="0.2">
      <c r="A1027" t="s">
        <v>12</v>
      </c>
      <c r="B1027" t="str">
        <f>VLOOKUP(CODE(D1029),文字コード表,2,1)</f>
        <v>な</v>
      </c>
      <c r="C1027" s="39" t="s">
        <v>2178</v>
      </c>
      <c r="D1027" s="40" t="s">
        <v>2179</v>
      </c>
      <c r="E1027" s="42" t="s">
        <v>26</v>
      </c>
      <c r="F1027" s="50" t="s">
        <v>3374</v>
      </c>
    </row>
    <row r="1028" spans="1:6" ht="23" customHeight="1" x14ac:dyDescent="0.2">
      <c r="C1028" s="39" t="s">
        <v>3391</v>
      </c>
      <c r="D1028" s="40"/>
      <c r="E1028" s="42" t="s">
        <v>3392</v>
      </c>
      <c r="F1028" s="50"/>
    </row>
    <row r="1029" spans="1:6" x14ac:dyDescent="0.2">
      <c r="A1029" t="s">
        <v>12</v>
      </c>
      <c r="B1029" t="str">
        <f t="shared" si="18"/>
        <v>な</v>
      </c>
      <c r="C1029" s="19" t="s">
        <v>2180</v>
      </c>
      <c r="D1029" s="30" t="s">
        <v>2181</v>
      </c>
      <c r="E1029" s="31" t="s">
        <v>18</v>
      </c>
      <c r="F1029" s="18" t="s">
        <v>325</v>
      </c>
    </row>
    <row r="1030" spans="1:6" x14ac:dyDescent="0.2">
      <c r="A1030" t="s">
        <v>12</v>
      </c>
      <c r="B1030" t="str">
        <f t="shared" si="18"/>
        <v>な</v>
      </c>
      <c r="C1030" s="19" t="s">
        <v>2182</v>
      </c>
      <c r="D1030" s="30" t="s">
        <v>2183</v>
      </c>
      <c r="E1030" s="31" t="s">
        <v>10</v>
      </c>
      <c r="F1030" s="18" t="s">
        <v>325</v>
      </c>
    </row>
    <row r="1031" spans="1:6" x14ac:dyDescent="0.2">
      <c r="A1031" t="s">
        <v>12</v>
      </c>
      <c r="B1031" t="str">
        <f t="shared" si="18"/>
        <v>な</v>
      </c>
      <c r="C1031" s="19" t="s">
        <v>2184</v>
      </c>
      <c r="D1031" s="30" t="s">
        <v>2185</v>
      </c>
      <c r="E1031" s="31" t="s">
        <v>18</v>
      </c>
      <c r="F1031" s="18" t="s">
        <v>325</v>
      </c>
    </row>
    <row r="1032" spans="1:6" ht="42" x14ac:dyDescent="0.2">
      <c r="A1032" t="s">
        <v>12</v>
      </c>
      <c r="B1032" t="str">
        <f t="shared" si="18"/>
        <v>な</v>
      </c>
      <c r="C1032" s="19" t="s">
        <v>2186</v>
      </c>
      <c r="D1032" s="30" t="s">
        <v>2187</v>
      </c>
      <c r="E1032" s="31" t="s">
        <v>26</v>
      </c>
      <c r="F1032" s="18" t="s">
        <v>383</v>
      </c>
    </row>
    <row r="1033" spans="1:6" x14ac:dyDescent="0.2">
      <c r="A1033" t="s">
        <v>12</v>
      </c>
      <c r="B1033" t="str">
        <f t="shared" si="18"/>
        <v>な</v>
      </c>
      <c r="C1033" s="19" t="s">
        <v>2188</v>
      </c>
      <c r="D1033" s="30" t="s">
        <v>2189</v>
      </c>
      <c r="E1033" s="31" t="s">
        <v>18</v>
      </c>
      <c r="F1033" s="18" t="s">
        <v>325</v>
      </c>
    </row>
    <row r="1034" spans="1:6" x14ac:dyDescent="0.2">
      <c r="A1034" t="s">
        <v>12</v>
      </c>
      <c r="B1034" t="str">
        <f t="shared" si="18"/>
        <v>な</v>
      </c>
      <c r="C1034" s="19" t="s">
        <v>2190</v>
      </c>
      <c r="D1034" s="30" t="s">
        <v>2191</v>
      </c>
      <c r="E1034" s="31" t="s">
        <v>10</v>
      </c>
      <c r="F1034" s="18" t="s">
        <v>325</v>
      </c>
    </row>
    <row r="1035" spans="1:6" ht="17" customHeight="1" x14ac:dyDescent="0.2">
      <c r="A1035" t="s">
        <v>12</v>
      </c>
      <c r="B1035" t="str">
        <f t="shared" si="18"/>
        <v>な</v>
      </c>
      <c r="C1035" s="19" t="s">
        <v>2192</v>
      </c>
      <c r="D1035" s="30" t="s">
        <v>2193</v>
      </c>
      <c r="E1035" s="31" t="s">
        <v>18</v>
      </c>
      <c r="F1035" s="18" t="s">
        <v>325</v>
      </c>
    </row>
    <row r="1036" spans="1:6" x14ac:dyDescent="0.2">
      <c r="A1036" t="s">
        <v>12</v>
      </c>
      <c r="B1036" t="str">
        <f t="shared" si="18"/>
        <v>な</v>
      </c>
      <c r="C1036" s="19" t="s">
        <v>2194</v>
      </c>
      <c r="D1036" s="30" t="s">
        <v>2195</v>
      </c>
      <c r="E1036" s="31" t="s">
        <v>18</v>
      </c>
      <c r="F1036" s="18" t="s">
        <v>3352</v>
      </c>
    </row>
    <row r="1037" spans="1:6" x14ac:dyDescent="0.2">
      <c r="A1037" t="s">
        <v>12</v>
      </c>
      <c r="B1037" t="str">
        <f t="shared" si="18"/>
        <v>な</v>
      </c>
      <c r="C1037" s="19" t="s">
        <v>2196</v>
      </c>
      <c r="D1037" s="30" t="s">
        <v>2197</v>
      </c>
      <c r="E1037" s="31" t="s">
        <v>10</v>
      </c>
      <c r="F1037" s="18" t="s">
        <v>3352</v>
      </c>
    </row>
    <row r="1038" spans="1:6" x14ac:dyDescent="0.2">
      <c r="C1038" s="19" t="s">
        <v>2198</v>
      </c>
      <c r="D1038" s="30" t="s">
        <v>2199</v>
      </c>
      <c r="E1038" s="31" t="s">
        <v>18</v>
      </c>
      <c r="F1038" s="18" t="s">
        <v>331</v>
      </c>
    </row>
    <row r="1039" spans="1:6" x14ac:dyDescent="0.2">
      <c r="A1039" t="s">
        <v>12</v>
      </c>
      <c r="B1039" t="str">
        <f t="shared" si="18"/>
        <v>な</v>
      </c>
      <c r="C1039" s="23" t="s">
        <v>2200</v>
      </c>
      <c r="D1039" s="34" t="s">
        <v>2201</v>
      </c>
      <c r="E1039" s="33" t="s">
        <v>357</v>
      </c>
      <c r="F1039" s="22"/>
    </row>
    <row r="1040" spans="1:6" x14ac:dyDescent="0.2">
      <c r="A1040" t="s">
        <v>12</v>
      </c>
      <c r="B1040" t="str">
        <f t="shared" si="18"/>
        <v>な</v>
      </c>
      <c r="C1040" s="19" t="s">
        <v>2202</v>
      </c>
      <c r="D1040" s="30" t="s">
        <v>2203</v>
      </c>
      <c r="E1040" s="31" t="s">
        <v>173</v>
      </c>
      <c r="F1040" s="18" t="s">
        <v>3344</v>
      </c>
    </row>
    <row r="1041" spans="1:6" x14ac:dyDescent="0.2">
      <c r="A1041" t="s">
        <v>12</v>
      </c>
      <c r="B1041" t="str">
        <f t="shared" si="18"/>
        <v>な</v>
      </c>
      <c r="C1041" s="19" t="s">
        <v>2204</v>
      </c>
      <c r="D1041" s="30" t="s">
        <v>2205</v>
      </c>
      <c r="E1041" s="31" t="s">
        <v>18</v>
      </c>
      <c r="F1041" s="18" t="s">
        <v>325</v>
      </c>
    </row>
    <row r="1042" spans="1:6" x14ac:dyDescent="0.2">
      <c r="A1042" t="s">
        <v>12</v>
      </c>
      <c r="B1042" t="str">
        <f t="shared" si="18"/>
        <v>な</v>
      </c>
      <c r="C1042" s="19" t="s">
        <v>2206</v>
      </c>
      <c r="D1042" s="30" t="s">
        <v>2207</v>
      </c>
      <c r="E1042" s="31" t="s">
        <v>173</v>
      </c>
      <c r="F1042" s="18" t="s">
        <v>325</v>
      </c>
    </row>
    <row r="1043" spans="1:6" x14ac:dyDescent="0.2">
      <c r="A1043" t="s">
        <v>12</v>
      </c>
      <c r="B1043" t="str">
        <f t="shared" si="18"/>
        <v>な</v>
      </c>
      <c r="C1043" s="19" t="s">
        <v>2208</v>
      </c>
      <c r="D1043" s="30" t="s">
        <v>2209</v>
      </c>
      <c r="E1043" s="31" t="s">
        <v>10</v>
      </c>
      <c r="F1043" s="18" t="s">
        <v>325</v>
      </c>
    </row>
    <row r="1044" spans="1:6" x14ac:dyDescent="0.2">
      <c r="A1044" t="s">
        <v>12</v>
      </c>
      <c r="B1044" t="str">
        <f t="shared" si="18"/>
        <v>な</v>
      </c>
      <c r="C1044" s="39" t="s">
        <v>2210</v>
      </c>
      <c r="D1044" s="40" t="s">
        <v>2211</v>
      </c>
      <c r="E1044" s="42" t="s">
        <v>135</v>
      </c>
      <c r="F1044" s="41" t="s">
        <v>325</v>
      </c>
    </row>
    <row r="1045" spans="1:6" x14ac:dyDescent="0.2">
      <c r="A1045" t="s">
        <v>12</v>
      </c>
      <c r="B1045" t="str">
        <f t="shared" si="18"/>
        <v>な</v>
      </c>
      <c r="C1045" s="19" t="s">
        <v>2212</v>
      </c>
      <c r="D1045" s="30" t="s">
        <v>2213</v>
      </c>
      <c r="E1045" s="31" t="s">
        <v>18</v>
      </c>
      <c r="F1045" s="18" t="s">
        <v>325</v>
      </c>
    </row>
    <row r="1046" spans="1:6" x14ac:dyDescent="0.2">
      <c r="A1046" t="s">
        <v>12</v>
      </c>
      <c r="B1046" t="str">
        <f t="shared" si="18"/>
        <v>な</v>
      </c>
      <c r="C1046" s="19" t="s">
        <v>2214</v>
      </c>
      <c r="D1046" s="30" t="s">
        <v>2215</v>
      </c>
      <c r="E1046" s="31" t="s">
        <v>18</v>
      </c>
      <c r="F1046" s="18" t="s">
        <v>325</v>
      </c>
    </row>
    <row r="1047" spans="1:6" ht="42" x14ac:dyDescent="0.2">
      <c r="A1047" t="s">
        <v>12</v>
      </c>
      <c r="B1047" t="str">
        <f>VLOOKUP(CODE(D1048),文字コード表,2,1)</f>
        <v>な</v>
      </c>
      <c r="C1047" s="19" t="s">
        <v>2216</v>
      </c>
      <c r="D1047" s="30" t="s">
        <v>2217</v>
      </c>
      <c r="E1047" s="31" t="s">
        <v>26</v>
      </c>
      <c r="F1047" s="18" t="s">
        <v>383</v>
      </c>
    </row>
    <row r="1048" spans="1:6" x14ac:dyDescent="0.2">
      <c r="A1048" t="s">
        <v>12</v>
      </c>
      <c r="B1048" t="str">
        <f t="shared" si="18"/>
        <v>な</v>
      </c>
      <c r="C1048" s="19" t="s">
        <v>2218</v>
      </c>
      <c r="D1048" s="30" t="s">
        <v>2219</v>
      </c>
      <c r="E1048" s="31" t="s">
        <v>10</v>
      </c>
      <c r="F1048" s="18" t="s">
        <v>325</v>
      </c>
    </row>
    <row r="1049" spans="1:6" x14ac:dyDescent="0.2">
      <c r="A1049" t="s">
        <v>12</v>
      </c>
      <c r="B1049" t="str">
        <f>VLOOKUP(CODE(D1050),文字コード表,2,1)</f>
        <v>な</v>
      </c>
      <c r="C1049" s="19" t="s">
        <v>2220</v>
      </c>
      <c r="D1049" s="30" t="s">
        <v>2221</v>
      </c>
      <c r="E1049" s="31" t="s">
        <v>10</v>
      </c>
      <c r="F1049" s="18" t="s">
        <v>325</v>
      </c>
    </row>
    <row r="1050" spans="1:6" x14ac:dyDescent="0.2">
      <c r="A1050" t="s">
        <v>12</v>
      </c>
      <c r="B1050" t="str">
        <f t="shared" si="18"/>
        <v>な</v>
      </c>
      <c r="C1050" s="19" t="s">
        <v>2222</v>
      </c>
      <c r="D1050" s="30" t="s">
        <v>2223</v>
      </c>
      <c r="E1050" s="31" t="s">
        <v>70</v>
      </c>
      <c r="F1050" s="18" t="s">
        <v>347</v>
      </c>
    </row>
    <row r="1051" spans="1:6" x14ac:dyDescent="0.2">
      <c r="A1051" t="s">
        <v>12</v>
      </c>
      <c r="B1051" t="str">
        <f t="shared" si="18"/>
        <v>な</v>
      </c>
      <c r="C1051" s="19" t="s">
        <v>2224</v>
      </c>
      <c r="D1051" s="30" t="s">
        <v>2225</v>
      </c>
      <c r="E1051" s="31" t="s">
        <v>70</v>
      </c>
      <c r="F1051" s="18" t="s">
        <v>347</v>
      </c>
    </row>
    <row r="1052" spans="1:6" x14ac:dyDescent="0.2">
      <c r="A1052" t="s">
        <v>12</v>
      </c>
      <c r="B1052" t="str">
        <f t="shared" si="18"/>
        <v>な</v>
      </c>
      <c r="C1052" s="19" t="s">
        <v>2226</v>
      </c>
      <c r="D1052" s="30" t="s">
        <v>2227</v>
      </c>
      <c r="E1052" s="31" t="s">
        <v>70</v>
      </c>
      <c r="F1052" s="18" t="s">
        <v>347</v>
      </c>
    </row>
    <row r="1053" spans="1:6" ht="28" x14ac:dyDescent="0.2">
      <c r="A1053" t="s">
        <v>12</v>
      </c>
      <c r="B1053" t="str">
        <f t="shared" si="18"/>
        <v>な</v>
      </c>
      <c r="C1053" s="19" t="s">
        <v>2228</v>
      </c>
      <c r="D1053" s="30" t="s">
        <v>2229</v>
      </c>
      <c r="E1053" s="31" t="s">
        <v>18</v>
      </c>
      <c r="F1053" s="18" t="s">
        <v>3360</v>
      </c>
    </row>
    <row r="1054" spans="1:6" ht="42" x14ac:dyDescent="0.2">
      <c r="A1054" t="s">
        <v>12</v>
      </c>
      <c r="B1054" t="str">
        <f t="shared" si="18"/>
        <v>な</v>
      </c>
      <c r="C1054" s="19" t="s">
        <v>2230</v>
      </c>
      <c r="D1054" s="30" t="s">
        <v>2231</v>
      </c>
      <c r="E1054" s="31" t="s">
        <v>26</v>
      </c>
      <c r="F1054" s="18" t="s">
        <v>471</v>
      </c>
    </row>
    <row r="1055" spans="1:6" x14ac:dyDescent="0.2">
      <c r="A1055" t="s">
        <v>12</v>
      </c>
      <c r="B1055" t="str">
        <f t="shared" si="18"/>
        <v>な</v>
      </c>
      <c r="C1055" s="19" t="s">
        <v>2232</v>
      </c>
      <c r="D1055" s="30" t="s">
        <v>2233</v>
      </c>
      <c r="E1055" s="31" t="s">
        <v>113</v>
      </c>
      <c r="F1055" s="18" t="s">
        <v>325</v>
      </c>
    </row>
    <row r="1056" spans="1:6" x14ac:dyDescent="0.2">
      <c r="A1056" t="s">
        <v>12</v>
      </c>
      <c r="B1056" t="str">
        <f t="shared" si="18"/>
        <v>な</v>
      </c>
      <c r="C1056" s="19" t="s">
        <v>2234</v>
      </c>
      <c r="D1056" s="30" t="s">
        <v>2234</v>
      </c>
      <c r="E1056" s="31" t="s">
        <v>18</v>
      </c>
      <c r="F1056" s="18" t="s">
        <v>331</v>
      </c>
    </row>
    <row r="1057" spans="1:6" x14ac:dyDescent="0.2">
      <c r="A1057" t="s">
        <v>12</v>
      </c>
      <c r="B1057" t="str">
        <f t="shared" si="18"/>
        <v>な</v>
      </c>
      <c r="C1057" s="19" t="s">
        <v>2235</v>
      </c>
      <c r="D1057" s="30" t="s">
        <v>2236</v>
      </c>
      <c r="E1057" s="31" t="s">
        <v>32</v>
      </c>
      <c r="F1057" s="18" t="s">
        <v>320</v>
      </c>
    </row>
    <row r="1058" spans="1:6" x14ac:dyDescent="0.2">
      <c r="A1058" t="s">
        <v>12</v>
      </c>
      <c r="B1058" t="str">
        <f t="shared" si="18"/>
        <v>な</v>
      </c>
      <c r="C1058" s="19" t="s">
        <v>2237</v>
      </c>
      <c r="D1058" s="30" t="s">
        <v>2238</v>
      </c>
      <c r="E1058" s="31" t="s">
        <v>36</v>
      </c>
      <c r="F1058" s="18" t="s">
        <v>462</v>
      </c>
    </row>
    <row r="1059" spans="1:6" ht="28" x14ac:dyDescent="0.2">
      <c r="A1059" t="s">
        <v>12</v>
      </c>
      <c r="B1059" t="str">
        <f t="shared" si="18"/>
        <v>な</v>
      </c>
      <c r="C1059" s="19" t="s">
        <v>2239</v>
      </c>
      <c r="D1059" s="30" t="s">
        <v>2240</v>
      </c>
      <c r="E1059" s="31" t="s">
        <v>15</v>
      </c>
      <c r="F1059" s="18" t="s">
        <v>325</v>
      </c>
    </row>
    <row r="1060" spans="1:6" x14ac:dyDescent="0.2">
      <c r="A1060" t="s">
        <v>12</v>
      </c>
      <c r="B1060" t="str">
        <f t="shared" si="18"/>
        <v>な</v>
      </c>
      <c r="C1060" s="19" t="s">
        <v>2241</v>
      </c>
      <c r="D1060" s="30" t="s">
        <v>2242</v>
      </c>
      <c r="E1060" s="31" t="s">
        <v>15</v>
      </c>
      <c r="F1060" s="18" t="s">
        <v>325</v>
      </c>
    </row>
    <row r="1061" spans="1:6" x14ac:dyDescent="0.2">
      <c r="A1061" t="s">
        <v>12</v>
      </c>
      <c r="B1061" t="str">
        <f t="shared" si="18"/>
        <v>な</v>
      </c>
      <c r="C1061" s="19" t="s">
        <v>2243</v>
      </c>
      <c r="D1061" s="30" t="s">
        <v>2243</v>
      </c>
      <c r="E1061" s="31" t="s">
        <v>173</v>
      </c>
      <c r="F1061" s="18" t="s">
        <v>325</v>
      </c>
    </row>
    <row r="1062" spans="1:6" x14ac:dyDescent="0.2">
      <c r="A1062" t="s">
        <v>12</v>
      </c>
      <c r="B1062" t="str">
        <f t="shared" si="18"/>
        <v>な</v>
      </c>
      <c r="C1062" s="19" t="s">
        <v>2244</v>
      </c>
      <c r="D1062" s="30" t="s">
        <v>2245</v>
      </c>
      <c r="E1062" s="31" t="s">
        <v>10</v>
      </c>
      <c r="F1062" s="18" t="s">
        <v>325</v>
      </c>
    </row>
    <row r="1063" spans="1:6" x14ac:dyDescent="0.2">
      <c r="A1063" t="s">
        <v>12</v>
      </c>
      <c r="B1063" t="str">
        <f t="shared" si="18"/>
        <v>な</v>
      </c>
      <c r="C1063" s="19" t="s">
        <v>2246</v>
      </c>
      <c r="D1063" s="30" t="s">
        <v>2247</v>
      </c>
      <c r="E1063" s="31" t="s">
        <v>113</v>
      </c>
      <c r="F1063" s="18" t="s">
        <v>325</v>
      </c>
    </row>
    <row r="1064" spans="1:6" x14ac:dyDescent="0.2">
      <c r="C1064" s="26" t="s">
        <v>2248</v>
      </c>
      <c r="D1064" s="9" t="s">
        <v>2249</v>
      </c>
      <c r="E1064" s="10" t="s">
        <v>70</v>
      </c>
      <c r="F1064" s="27" t="s">
        <v>347</v>
      </c>
    </row>
    <row r="1065" spans="1:6" ht="14.5" thickBot="1" x14ac:dyDescent="0.25">
      <c r="A1065" t="s">
        <v>2250</v>
      </c>
      <c r="B1065" t="str">
        <f t="shared" si="18"/>
        <v>は</v>
      </c>
      <c r="C1065" s="57" t="s">
        <v>2251</v>
      </c>
      <c r="D1065" s="58"/>
      <c r="E1065" s="59"/>
      <c r="F1065" s="60"/>
    </row>
    <row r="1066" spans="1:6" x14ac:dyDescent="0.2">
      <c r="A1066" t="s">
        <v>12</v>
      </c>
      <c r="B1066" t="str">
        <f t="shared" si="18"/>
        <v>は</v>
      </c>
      <c r="C1066" s="15" t="s">
        <v>2252</v>
      </c>
      <c r="D1066" s="8" t="s">
        <v>2253</v>
      </c>
      <c r="E1066" s="7" t="s">
        <v>10</v>
      </c>
      <c r="F1066" s="16" t="s">
        <v>325</v>
      </c>
    </row>
    <row r="1067" spans="1:6" x14ac:dyDescent="0.2">
      <c r="A1067" t="s">
        <v>12</v>
      </c>
      <c r="B1067" t="str">
        <f t="shared" si="18"/>
        <v>は</v>
      </c>
      <c r="C1067" s="19" t="s">
        <v>2254</v>
      </c>
      <c r="D1067" s="30" t="s">
        <v>2255</v>
      </c>
      <c r="E1067" s="31" t="s">
        <v>70</v>
      </c>
      <c r="F1067" s="18" t="s">
        <v>347</v>
      </c>
    </row>
    <row r="1068" spans="1:6" x14ac:dyDescent="0.2">
      <c r="A1068" t="s">
        <v>12</v>
      </c>
      <c r="B1068" t="str">
        <f t="shared" si="18"/>
        <v>は</v>
      </c>
      <c r="C1068" s="19" t="s">
        <v>2256</v>
      </c>
      <c r="D1068" s="30" t="s">
        <v>2257</v>
      </c>
      <c r="E1068" s="31" t="s">
        <v>70</v>
      </c>
      <c r="F1068" s="18" t="s">
        <v>347</v>
      </c>
    </row>
    <row r="1069" spans="1:6" x14ac:dyDescent="0.2">
      <c r="A1069" t="s">
        <v>12</v>
      </c>
      <c r="B1069" t="str">
        <f t="shared" si="18"/>
        <v>は</v>
      </c>
      <c r="C1069" s="19" t="s">
        <v>2258</v>
      </c>
      <c r="D1069" s="30" t="s">
        <v>2259</v>
      </c>
      <c r="E1069" s="31" t="s">
        <v>18</v>
      </c>
      <c r="F1069" s="18" t="s">
        <v>325</v>
      </c>
    </row>
    <row r="1070" spans="1:6" x14ac:dyDescent="0.2">
      <c r="A1070" t="s">
        <v>12</v>
      </c>
      <c r="B1070" t="str">
        <f t="shared" si="18"/>
        <v>は</v>
      </c>
      <c r="C1070" s="19" t="s">
        <v>2260</v>
      </c>
      <c r="D1070" s="30" t="s">
        <v>2261</v>
      </c>
      <c r="E1070" s="31" t="s">
        <v>18</v>
      </c>
      <c r="F1070" s="18" t="s">
        <v>325</v>
      </c>
    </row>
    <row r="1071" spans="1:6" x14ac:dyDescent="0.2">
      <c r="A1071" t="s">
        <v>12</v>
      </c>
      <c r="B1071" t="str">
        <f t="shared" si="18"/>
        <v>は</v>
      </c>
      <c r="C1071" s="19" t="s">
        <v>2262</v>
      </c>
      <c r="D1071" s="30" t="s">
        <v>2262</v>
      </c>
      <c r="E1071" s="31" t="s">
        <v>113</v>
      </c>
      <c r="F1071" s="18" t="s">
        <v>325</v>
      </c>
    </row>
    <row r="1072" spans="1:6" x14ac:dyDescent="0.2">
      <c r="A1072" t="s">
        <v>12</v>
      </c>
      <c r="B1072" t="str">
        <f t="shared" si="18"/>
        <v>は</v>
      </c>
      <c r="C1072" s="19" t="s">
        <v>2263</v>
      </c>
      <c r="D1072" s="30" t="s">
        <v>2264</v>
      </c>
      <c r="E1072" s="31" t="s">
        <v>15</v>
      </c>
      <c r="F1072" s="18" t="s">
        <v>325</v>
      </c>
    </row>
    <row r="1073" spans="1:6" x14ac:dyDescent="0.2">
      <c r="A1073" t="s">
        <v>12</v>
      </c>
      <c r="B1073" t="str">
        <f t="shared" ref="B1073:B1138" si="19">VLOOKUP(CODE(D1074),文字コード表,2,1)</f>
        <v>は</v>
      </c>
      <c r="C1073" s="19" t="s">
        <v>2265</v>
      </c>
      <c r="D1073" s="30" t="s">
        <v>2265</v>
      </c>
      <c r="E1073" s="31" t="s">
        <v>10</v>
      </c>
      <c r="F1073" s="18" t="s">
        <v>325</v>
      </c>
    </row>
    <row r="1074" spans="1:6" x14ac:dyDescent="0.2">
      <c r="A1074" t="s">
        <v>12</v>
      </c>
      <c r="B1074" t="str">
        <f t="shared" si="19"/>
        <v>は</v>
      </c>
      <c r="C1074" s="19" t="s">
        <v>2266</v>
      </c>
      <c r="D1074" s="30" t="s">
        <v>2267</v>
      </c>
      <c r="E1074" s="31" t="s">
        <v>18</v>
      </c>
      <c r="F1074" s="18" t="s">
        <v>325</v>
      </c>
    </row>
    <row r="1075" spans="1:6" x14ac:dyDescent="0.2">
      <c r="A1075" t="s">
        <v>12</v>
      </c>
      <c r="B1075" t="str">
        <f t="shared" si="19"/>
        <v>は</v>
      </c>
      <c r="C1075" s="19" t="s">
        <v>2268</v>
      </c>
      <c r="D1075" s="30" t="s">
        <v>2269</v>
      </c>
      <c r="E1075" s="31" t="s">
        <v>18</v>
      </c>
      <c r="F1075" s="18" t="s">
        <v>325</v>
      </c>
    </row>
    <row r="1076" spans="1:6" x14ac:dyDescent="0.2">
      <c r="A1076" t="s">
        <v>12</v>
      </c>
      <c r="B1076" t="str">
        <f t="shared" si="19"/>
        <v>は</v>
      </c>
      <c r="C1076" s="19" t="s">
        <v>2270</v>
      </c>
      <c r="D1076" s="30" t="s">
        <v>2270</v>
      </c>
      <c r="E1076" s="31" t="s">
        <v>18</v>
      </c>
      <c r="F1076" s="18" t="s">
        <v>331</v>
      </c>
    </row>
    <row r="1077" spans="1:6" ht="56" x14ac:dyDescent="0.2">
      <c r="A1077" t="s">
        <v>12</v>
      </c>
      <c r="B1077" t="str">
        <f t="shared" si="19"/>
        <v>は</v>
      </c>
      <c r="C1077" s="19" t="s">
        <v>2271</v>
      </c>
      <c r="D1077" s="30" t="s">
        <v>2271</v>
      </c>
      <c r="E1077" s="31" t="s">
        <v>26</v>
      </c>
      <c r="F1077" s="18" t="s">
        <v>2272</v>
      </c>
    </row>
    <row r="1078" spans="1:6" x14ac:dyDescent="0.2">
      <c r="A1078" t="s">
        <v>12</v>
      </c>
      <c r="B1078" t="str">
        <f t="shared" si="19"/>
        <v>は</v>
      </c>
      <c r="C1078" s="19" t="s">
        <v>2273</v>
      </c>
      <c r="D1078" s="30" t="s">
        <v>2274</v>
      </c>
      <c r="E1078" s="31" t="s">
        <v>18</v>
      </c>
      <c r="F1078" s="18" t="s">
        <v>325</v>
      </c>
    </row>
    <row r="1079" spans="1:6" x14ac:dyDescent="0.2">
      <c r="A1079" t="s">
        <v>12</v>
      </c>
      <c r="B1079" t="str">
        <f t="shared" si="19"/>
        <v>は</v>
      </c>
      <c r="C1079" s="19" t="s">
        <v>2275</v>
      </c>
      <c r="D1079" s="30" t="s">
        <v>2276</v>
      </c>
      <c r="E1079" s="31" t="s">
        <v>10</v>
      </c>
      <c r="F1079" s="18" t="s">
        <v>325</v>
      </c>
    </row>
    <row r="1080" spans="1:6" ht="56" x14ac:dyDescent="0.2">
      <c r="A1080" t="s">
        <v>12</v>
      </c>
      <c r="B1080" t="str">
        <f t="shared" si="19"/>
        <v>は</v>
      </c>
      <c r="C1080" s="19" t="s">
        <v>2277</v>
      </c>
      <c r="D1080" s="30" t="s">
        <v>2278</v>
      </c>
      <c r="E1080" s="31" t="s">
        <v>26</v>
      </c>
      <c r="F1080" s="18" t="s">
        <v>2279</v>
      </c>
    </row>
    <row r="1081" spans="1:6" x14ac:dyDescent="0.2">
      <c r="A1081" t="s">
        <v>12</v>
      </c>
      <c r="B1081" t="str">
        <f t="shared" si="19"/>
        <v>は</v>
      </c>
      <c r="C1081" s="19" t="s">
        <v>2280</v>
      </c>
      <c r="D1081" s="30" t="s">
        <v>2281</v>
      </c>
      <c r="E1081" s="31" t="s">
        <v>18</v>
      </c>
      <c r="F1081" s="18" t="s">
        <v>325</v>
      </c>
    </row>
    <row r="1082" spans="1:6" x14ac:dyDescent="0.2">
      <c r="A1082" t="s">
        <v>12</v>
      </c>
      <c r="B1082" t="str">
        <f t="shared" si="19"/>
        <v>は</v>
      </c>
      <c r="C1082" s="19" t="s">
        <v>2282</v>
      </c>
      <c r="D1082" s="30" t="s">
        <v>2283</v>
      </c>
      <c r="E1082" s="31" t="s">
        <v>10</v>
      </c>
      <c r="F1082" s="18" t="s">
        <v>325</v>
      </c>
    </row>
    <row r="1083" spans="1:6" x14ac:dyDescent="0.2">
      <c r="A1083" t="s">
        <v>12</v>
      </c>
      <c r="B1083" t="str">
        <f t="shared" si="19"/>
        <v>は</v>
      </c>
      <c r="C1083" s="21" t="s">
        <v>2284</v>
      </c>
      <c r="D1083" s="32" t="s">
        <v>2285</v>
      </c>
      <c r="E1083" s="33" t="s">
        <v>208</v>
      </c>
      <c r="F1083" s="22"/>
    </row>
    <row r="1084" spans="1:6" x14ac:dyDescent="0.2">
      <c r="A1084" t="s">
        <v>12</v>
      </c>
      <c r="B1084" t="str">
        <f t="shared" si="19"/>
        <v>は</v>
      </c>
      <c r="C1084" s="19" t="s">
        <v>2286</v>
      </c>
      <c r="D1084" s="30" t="s">
        <v>2287</v>
      </c>
      <c r="E1084" s="31" t="s">
        <v>18</v>
      </c>
      <c r="F1084" s="18" t="s">
        <v>325</v>
      </c>
    </row>
    <row r="1085" spans="1:6" ht="38" customHeight="1" x14ac:dyDescent="0.2">
      <c r="A1085" t="s">
        <v>12</v>
      </c>
      <c r="B1085" t="str">
        <f t="shared" si="19"/>
        <v>は</v>
      </c>
      <c r="C1085" s="19" t="s">
        <v>2288</v>
      </c>
      <c r="D1085" s="30" t="s">
        <v>2289</v>
      </c>
      <c r="E1085" s="31" t="s">
        <v>15</v>
      </c>
      <c r="F1085" s="37" t="s">
        <v>3409</v>
      </c>
    </row>
    <row r="1086" spans="1:6" x14ac:dyDescent="0.2">
      <c r="A1086" t="s">
        <v>12</v>
      </c>
      <c r="B1086" t="str">
        <f t="shared" si="19"/>
        <v>は</v>
      </c>
      <c r="C1086" s="19" t="s">
        <v>2290</v>
      </c>
      <c r="D1086" s="30" t="s">
        <v>2291</v>
      </c>
      <c r="E1086" s="31" t="s">
        <v>70</v>
      </c>
      <c r="F1086" s="18" t="s">
        <v>347</v>
      </c>
    </row>
    <row r="1087" spans="1:6" x14ac:dyDescent="0.2">
      <c r="A1087" t="s">
        <v>12</v>
      </c>
      <c r="B1087" t="str">
        <f t="shared" si="19"/>
        <v>は</v>
      </c>
      <c r="C1087" s="19" t="s">
        <v>2292</v>
      </c>
      <c r="D1087" s="30" t="s">
        <v>2293</v>
      </c>
      <c r="E1087" s="31" t="s">
        <v>70</v>
      </c>
      <c r="F1087" s="18" t="s">
        <v>347</v>
      </c>
    </row>
    <row r="1088" spans="1:6" x14ac:dyDescent="0.2">
      <c r="A1088" t="s">
        <v>12</v>
      </c>
      <c r="B1088" t="str">
        <f t="shared" si="19"/>
        <v>は</v>
      </c>
      <c r="C1088" s="19" t="s">
        <v>2294</v>
      </c>
      <c r="D1088" s="30" t="s">
        <v>2295</v>
      </c>
      <c r="E1088" s="31" t="s">
        <v>10</v>
      </c>
      <c r="F1088" s="18" t="s">
        <v>325</v>
      </c>
    </row>
    <row r="1089" spans="1:6" x14ac:dyDescent="0.2">
      <c r="A1089" t="s">
        <v>12</v>
      </c>
      <c r="B1089" t="str">
        <f t="shared" si="19"/>
        <v>は</v>
      </c>
      <c r="C1089" s="19" t="s">
        <v>2296</v>
      </c>
      <c r="D1089" s="30" t="s">
        <v>2297</v>
      </c>
      <c r="E1089" s="31" t="s">
        <v>10</v>
      </c>
      <c r="F1089" s="18" t="s">
        <v>2298</v>
      </c>
    </row>
    <row r="1090" spans="1:6" x14ac:dyDescent="0.2">
      <c r="A1090" t="s">
        <v>12</v>
      </c>
      <c r="B1090" t="str">
        <f t="shared" si="19"/>
        <v>は</v>
      </c>
      <c r="C1090" s="19" t="s">
        <v>2299</v>
      </c>
      <c r="D1090" s="30" t="s">
        <v>2300</v>
      </c>
      <c r="E1090" s="31" t="s">
        <v>10</v>
      </c>
      <c r="F1090" s="18" t="s">
        <v>325</v>
      </c>
    </row>
    <row r="1091" spans="1:6" x14ac:dyDescent="0.2">
      <c r="A1091" t="s">
        <v>12</v>
      </c>
      <c r="B1091" t="str">
        <f t="shared" si="19"/>
        <v>は</v>
      </c>
      <c r="C1091" s="19" t="s">
        <v>2301</v>
      </c>
      <c r="D1091" s="30" t="s">
        <v>2302</v>
      </c>
      <c r="E1091" s="31" t="s">
        <v>18</v>
      </c>
      <c r="F1091" s="18" t="s">
        <v>325</v>
      </c>
    </row>
    <row r="1092" spans="1:6" x14ac:dyDescent="0.2">
      <c r="A1092" t="s">
        <v>12</v>
      </c>
      <c r="B1092" t="str">
        <f t="shared" si="19"/>
        <v>は</v>
      </c>
      <c r="C1092" s="19" t="s">
        <v>2303</v>
      </c>
      <c r="D1092" s="30" t="s">
        <v>2304</v>
      </c>
      <c r="E1092" s="31" t="s">
        <v>10</v>
      </c>
      <c r="F1092" s="18" t="s">
        <v>325</v>
      </c>
    </row>
    <row r="1093" spans="1:6" x14ac:dyDescent="0.2">
      <c r="A1093" t="s">
        <v>12</v>
      </c>
      <c r="B1093" t="str">
        <f t="shared" si="19"/>
        <v>は</v>
      </c>
      <c r="C1093" s="19" t="s">
        <v>2305</v>
      </c>
      <c r="D1093" s="30" t="s">
        <v>2306</v>
      </c>
      <c r="E1093" s="31" t="s">
        <v>18</v>
      </c>
      <c r="F1093" s="18" t="s">
        <v>331</v>
      </c>
    </row>
    <row r="1094" spans="1:6" x14ac:dyDescent="0.2">
      <c r="A1094" t="s">
        <v>12</v>
      </c>
      <c r="B1094" t="str">
        <f t="shared" si="19"/>
        <v>は</v>
      </c>
      <c r="C1094" s="19" t="s">
        <v>2307</v>
      </c>
      <c r="D1094" s="30" t="s">
        <v>2308</v>
      </c>
      <c r="E1094" s="31" t="s">
        <v>18</v>
      </c>
      <c r="F1094" s="18" t="s">
        <v>325</v>
      </c>
    </row>
    <row r="1095" spans="1:6" x14ac:dyDescent="0.2">
      <c r="A1095" t="s">
        <v>12</v>
      </c>
      <c r="B1095" t="str">
        <f t="shared" si="19"/>
        <v>は</v>
      </c>
      <c r="C1095" s="19" t="s">
        <v>2309</v>
      </c>
      <c r="D1095" s="30" t="s">
        <v>2310</v>
      </c>
      <c r="E1095" s="31" t="s">
        <v>173</v>
      </c>
      <c r="F1095" s="18" t="s">
        <v>325</v>
      </c>
    </row>
    <row r="1096" spans="1:6" x14ac:dyDescent="0.2">
      <c r="A1096" t="s">
        <v>12</v>
      </c>
      <c r="B1096" t="str">
        <f t="shared" si="19"/>
        <v>は</v>
      </c>
      <c r="C1096" s="19" t="s">
        <v>2311</v>
      </c>
      <c r="D1096" s="30" t="s">
        <v>2312</v>
      </c>
      <c r="E1096" s="31" t="s">
        <v>18</v>
      </c>
      <c r="F1096" s="18" t="s">
        <v>325</v>
      </c>
    </row>
    <row r="1097" spans="1:6" x14ac:dyDescent="0.2">
      <c r="A1097" t="s">
        <v>12</v>
      </c>
      <c r="B1097" t="str">
        <f t="shared" si="19"/>
        <v>は</v>
      </c>
      <c r="C1097" s="19" t="s">
        <v>2313</v>
      </c>
      <c r="D1097" s="30" t="s">
        <v>2314</v>
      </c>
      <c r="E1097" s="31" t="s">
        <v>18</v>
      </c>
      <c r="F1097" s="18" t="s">
        <v>325</v>
      </c>
    </row>
    <row r="1098" spans="1:6" x14ac:dyDescent="0.2">
      <c r="A1098" t="s">
        <v>12</v>
      </c>
      <c r="B1098" t="str">
        <f t="shared" si="19"/>
        <v>は</v>
      </c>
      <c r="C1098" s="19" t="s">
        <v>2315</v>
      </c>
      <c r="D1098" s="30" t="s">
        <v>2316</v>
      </c>
      <c r="E1098" s="31" t="s">
        <v>10</v>
      </c>
      <c r="F1098" s="18" t="s">
        <v>325</v>
      </c>
    </row>
    <row r="1099" spans="1:6" ht="18" customHeight="1" x14ac:dyDescent="0.2">
      <c r="A1099" t="s">
        <v>12</v>
      </c>
      <c r="B1099" t="str">
        <f t="shared" si="19"/>
        <v>は</v>
      </c>
      <c r="C1099" s="19" t="s">
        <v>2317</v>
      </c>
      <c r="D1099" s="30" t="s">
        <v>2318</v>
      </c>
      <c r="E1099" s="31" t="s">
        <v>10</v>
      </c>
      <c r="F1099" s="18" t="s">
        <v>325</v>
      </c>
    </row>
    <row r="1100" spans="1:6" x14ac:dyDescent="0.2">
      <c r="A1100" t="s">
        <v>12</v>
      </c>
      <c r="B1100" t="str">
        <f t="shared" si="19"/>
        <v>は</v>
      </c>
      <c r="C1100" s="19" t="s">
        <v>2319</v>
      </c>
      <c r="D1100" s="30" t="s">
        <v>2320</v>
      </c>
      <c r="E1100" s="31" t="s">
        <v>113</v>
      </c>
      <c r="F1100" s="18" t="s">
        <v>325</v>
      </c>
    </row>
    <row r="1101" spans="1:6" x14ac:dyDescent="0.2">
      <c r="A1101" t="s">
        <v>12</v>
      </c>
      <c r="B1101" t="str">
        <f t="shared" si="19"/>
        <v>は</v>
      </c>
      <c r="C1101" s="19" t="s">
        <v>2321</v>
      </c>
      <c r="D1101" s="30" t="s">
        <v>2321</v>
      </c>
      <c r="E1101" s="31" t="s">
        <v>18</v>
      </c>
      <c r="F1101" s="18" t="s">
        <v>325</v>
      </c>
    </row>
    <row r="1102" spans="1:6" ht="42" x14ac:dyDescent="0.2">
      <c r="A1102" t="s">
        <v>12</v>
      </c>
      <c r="B1102" t="str">
        <f t="shared" si="19"/>
        <v>は</v>
      </c>
      <c r="C1102" s="19" t="s">
        <v>2322</v>
      </c>
      <c r="D1102" s="30" t="s">
        <v>2323</v>
      </c>
      <c r="E1102" s="31" t="s">
        <v>26</v>
      </c>
      <c r="F1102" s="18" t="s">
        <v>1200</v>
      </c>
    </row>
    <row r="1103" spans="1:6" x14ac:dyDescent="0.2">
      <c r="A1103" t="s">
        <v>12</v>
      </c>
      <c r="B1103" t="str">
        <f t="shared" si="19"/>
        <v>は</v>
      </c>
      <c r="C1103" s="19" t="s">
        <v>2324</v>
      </c>
      <c r="D1103" s="30" t="s">
        <v>2325</v>
      </c>
      <c r="E1103" s="31" t="s">
        <v>18</v>
      </c>
      <c r="F1103" s="18" t="s">
        <v>325</v>
      </c>
    </row>
    <row r="1104" spans="1:6" x14ac:dyDescent="0.2">
      <c r="A1104" t="s">
        <v>12</v>
      </c>
      <c r="B1104" t="str">
        <f t="shared" si="19"/>
        <v>は</v>
      </c>
      <c r="C1104" s="19" t="s">
        <v>2326</v>
      </c>
      <c r="D1104" s="30" t="s">
        <v>2327</v>
      </c>
      <c r="E1104" s="31" t="s">
        <v>18</v>
      </c>
      <c r="F1104" s="18" t="s">
        <v>325</v>
      </c>
    </row>
    <row r="1105" spans="1:6" ht="16" customHeight="1" x14ac:dyDescent="0.2">
      <c r="A1105" t="s">
        <v>12</v>
      </c>
      <c r="B1105" t="str">
        <f t="shared" si="19"/>
        <v>は</v>
      </c>
      <c r="C1105" s="19" t="s">
        <v>2328</v>
      </c>
      <c r="D1105" s="30" t="s">
        <v>2329</v>
      </c>
      <c r="E1105" s="31" t="s">
        <v>70</v>
      </c>
      <c r="F1105" s="18" t="s">
        <v>347</v>
      </c>
    </row>
    <row r="1106" spans="1:6" x14ac:dyDescent="0.2">
      <c r="A1106" t="s">
        <v>12</v>
      </c>
      <c r="B1106" t="str">
        <f t="shared" si="19"/>
        <v>は</v>
      </c>
      <c r="C1106" s="19" t="s">
        <v>2330</v>
      </c>
      <c r="D1106" s="30" t="s">
        <v>2331</v>
      </c>
      <c r="E1106" s="31" t="s">
        <v>18</v>
      </c>
      <c r="F1106" s="18" t="s">
        <v>325</v>
      </c>
    </row>
    <row r="1107" spans="1:6" x14ac:dyDescent="0.2">
      <c r="A1107" t="s">
        <v>12</v>
      </c>
      <c r="B1107" t="str">
        <f t="shared" si="19"/>
        <v>は</v>
      </c>
      <c r="C1107" s="19" t="s">
        <v>2332</v>
      </c>
      <c r="D1107" s="30" t="s">
        <v>2333</v>
      </c>
      <c r="E1107" s="31" t="s">
        <v>18</v>
      </c>
      <c r="F1107" s="18" t="s">
        <v>3352</v>
      </c>
    </row>
    <row r="1108" spans="1:6" ht="56" x14ac:dyDescent="0.2">
      <c r="A1108" t="s">
        <v>12</v>
      </c>
      <c r="B1108" t="str">
        <f t="shared" si="19"/>
        <v>は</v>
      </c>
      <c r="C1108" s="39" t="s">
        <v>2334</v>
      </c>
      <c r="D1108" s="40" t="s">
        <v>2335</v>
      </c>
      <c r="E1108" s="42" t="s">
        <v>775</v>
      </c>
      <c r="F1108" s="41" t="s">
        <v>3357</v>
      </c>
    </row>
    <row r="1109" spans="1:6" x14ac:dyDescent="0.2">
      <c r="A1109" t="s">
        <v>12</v>
      </c>
      <c r="B1109" t="str">
        <f t="shared" si="19"/>
        <v>は</v>
      </c>
      <c r="C1109" s="19" t="s">
        <v>2336</v>
      </c>
      <c r="D1109" s="30" t="s">
        <v>2337</v>
      </c>
      <c r="E1109" s="31" t="s">
        <v>10</v>
      </c>
      <c r="F1109" s="18" t="s">
        <v>3352</v>
      </c>
    </row>
    <row r="1110" spans="1:6" x14ac:dyDescent="0.2">
      <c r="A1110" t="s">
        <v>12</v>
      </c>
      <c r="B1110" t="str">
        <f t="shared" si="19"/>
        <v>は</v>
      </c>
      <c r="C1110" s="19" t="s">
        <v>2338</v>
      </c>
      <c r="D1110" s="30" t="s">
        <v>2339</v>
      </c>
      <c r="E1110" s="31" t="s">
        <v>18</v>
      </c>
      <c r="F1110" s="18" t="s">
        <v>325</v>
      </c>
    </row>
    <row r="1111" spans="1:6" x14ac:dyDescent="0.2">
      <c r="A1111" t="s">
        <v>12</v>
      </c>
      <c r="B1111" t="str">
        <f t="shared" si="19"/>
        <v>は</v>
      </c>
      <c r="C1111" s="19" t="s">
        <v>2340</v>
      </c>
      <c r="D1111" s="30" t="s">
        <v>2341</v>
      </c>
      <c r="E1111" s="31" t="s">
        <v>18</v>
      </c>
      <c r="F1111" s="18" t="s">
        <v>325</v>
      </c>
    </row>
    <row r="1112" spans="1:6" x14ac:dyDescent="0.2">
      <c r="A1112" t="s">
        <v>12</v>
      </c>
      <c r="B1112" t="str">
        <f t="shared" si="19"/>
        <v>は</v>
      </c>
      <c r="C1112" s="19" t="s">
        <v>2342</v>
      </c>
      <c r="D1112" s="30" t="s">
        <v>2343</v>
      </c>
      <c r="E1112" s="31" t="s">
        <v>70</v>
      </c>
      <c r="F1112" s="18" t="s">
        <v>347</v>
      </c>
    </row>
    <row r="1113" spans="1:6" ht="20" customHeight="1" x14ac:dyDescent="0.2">
      <c r="A1113" t="s">
        <v>12</v>
      </c>
      <c r="B1113" t="str">
        <f t="shared" si="19"/>
        <v>は</v>
      </c>
      <c r="C1113" s="19" t="s">
        <v>2344</v>
      </c>
      <c r="D1113" s="30" t="s">
        <v>2345</v>
      </c>
      <c r="E1113" s="31" t="s">
        <v>18</v>
      </c>
      <c r="F1113" s="37" t="s">
        <v>3375</v>
      </c>
    </row>
    <row r="1114" spans="1:6" ht="20" customHeight="1" x14ac:dyDescent="0.2">
      <c r="A1114" t="s">
        <v>12</v>
      </c>
      <c r="B1114" t="str">
        <f t="shared" si="19"/>
        <v>は</v>
      </c>
      <c r="C1114" s="19" t="s">
        <v>2346</v>
      </c>
      <c r="D1114" s="30" t="s">
        <v>2347</v>
      </c>
      <c r="E1114" s="31" t="s">
        <v>3376</v>
      </c>
      <c r="F1114" s="37" t="s">
        <v>3375</v>
      </c>
    </row>
    <row r="1115" spans="1:6" x14ac:dyDescent="0.2">
      <c r="A1115" t="s">
        <v>12</v>
      </c>
      <c r="B1115" t="str">
        <f t="shared" si="19"/>
        <v>は</v>
      </c>
      <c r="C1115" s="19" t="s">
        <v>2348</v>
      </c>
      <c r="D1115" s="30" t="s">
        <v>2348</v>
      </c>
      <c r="E1115" s="31" t="s">
        <v>10</v>
      </c>
      <c r="F1115" s="18" t="s">
        <v>325</v>
      </c>
    </row>
    <row r="1116" spans="1:6" x14ac:dyDescent="0.2">
      <c r="A1116" t="s">
        <v>12</v>
      </c>
      <c r="B1116" t="str">
        <f t="shared" si="19"/>
        <v>は</v>
      </c>
      <c r="C1116" s="19" t="s">
        <v>2349</v>
      </c>
      <c r="D1116" s="30" t="s">
        <v>2350</v>
      </c>
      <c r="E1116" s="31" t="s">
        <v>18</v>
      </c>
      <c r="F1116" s="18" t="s">
        <v>325</v>
      </c>
    </row>
    <row r="1117" spans="1:6" ht="42" x14ac:dyDescent="0.2">
      <c r="A1117" t="s">
        <v>12</v>
      </c>
      <c r="B1117" t="str">
        <f t="shared" si="19"/>
        <v>は</v>
      </c>
      <c r="C1117" s="19" t="s">
        <v>2351</v>
      </c>
      <c r="D1117" s="30" t="s">
        <v>2352</v>
      </c>
      <c r="E1117" s="31" t="s">
        <v>26</v>
      </c>
      <c r="F1117" s="18" t="s">
        <v>471</v>
      </c>
    </row>
    <row r="1118" spans="1:6" x14ac:dyDescent="0.2">
      <c r="A1118" t="s">
        <v>12</v>
      </c>
      <c r="B1118" t="str">
        <f t="shared" si="19"/>
        <v>は</v>
      </c>
      <c r="C1118" s="19" t="s">
        <v>2353</v>
      </c>
      <c r="D1118" s="30" t="s">
        <v>2354</v>
      </c>
      <c r="E1118" s="31" t="s">
        <v>18</v>
      </c>
      <c r="F1118" s="18" t="s">
        <v>325</v>
      </c>
    </row>
    <row r="1119" spans="1:6" ht="42" x14ac:dyDescent="0.2">
      <c r="A1119" t="s">
        <v>12</v>
      </c>
      <c r="B1119" t="str">
        <f t="shared" si="19"/>
        <v>は</v>
      </c>
      <c r="C1119" s="19" t="s">
        <v>2355</v>
      </c>
      <c r="D1119" s="30" t="s">
        <v>2356</v>
      </c>
      <c r="E1119" s="31" t="s">
        <v>26</v>
      </c>
      <c r="F1119" s="18" t="s">
        <v>1200</v>
      </c>
    </row>
    <row r="1120" spans="1:6" ht="42" x14ac:dyDescent="0.2">
      <c r="A1120" t="s">
        <v>12</v>
      </c>
      <c r="B1120" t="str">
        <f t="shared" si="19"/>
        <v>は</v>
      </c>
      <c r="C1120" s="19" t="s">
        <v>2357</v>
      </c>
      <c r="D1120" s="30" t="s">
        <v>2358</v>
      </c>
      <c r="E1120" s="31" t="s">
        <v>26</v>
      </c>
      <c r="F1120" s="18" t="s">
        <v>47</v>
      </c>
    </row>
    <row r="1121" spans="1:6" ht="73" customHeight="1" x14ac:dyDescent="0.2">
      <c r="A1121" t="s">
        <v>12</v>
      </c>
      <c r="B1121" t="str">
        <f t="shared" si="19"/>
        <v>は</v>
      </c>
      <c r="C1121" s="19" t="s">
        <v>2359</v>
      </c>
      <c r="D1121" s="30" t="s">
        <v>2360</v>
      </c>
      <c r="E1121" s="31" t="s">
        <v>26</v>
      </c>
      <c r="F1121" s="37" t="s">
        <v>3382</v>
      </c>
    </row>
    <row r="1122" spans="1:6" ht="28" x14ac:dyDescent="0.2">
      <c r="A1122" t="s">
        <v>12</v>
      </c>
      <c r="B1122" t="str">
        <f t="shared" si="19"/>
        <v>は</v>
      </c>
      <c r="C1122" s="19" t="s">
        <v>2361</v>
      </c>
      <c r="D1122" s="30" t="s">
        <v>2362</v>
      </c>
      <c r="E1122" s="31" t="s">
        <v>18</v>
      </c>
      <c r="F1122" s="18" t="s">
        <v>325</v>
      </c>
    </row>
    <row r="1123" spans="1:6" ht="56" x14ac:dyDescent="0.2">
      <c r="A1123" t="s">
        <v>12</v>
      </c>
      <c r="B1123" t="str">
        <f t="shared" si="19"/>
        <v>は</v>
      </c>
      <c r="C1123" s="19" t="s">
        <v>2363</v>
      </c>
      <c r="D1123" s="30" t="s">
        <v>2364</v>
      </c>
      <c r="E1123" s="31" t="s">
        <v>26</v>
      </c>
      <c r="F1123" s="18" t="s">
        <v>1005</v>
      </c>
    </row>
    <row r="1124" spans="1:6" x14ac:dyDescent="0.2">
      <c r="A1124" t="s">
        <v>12</v>
      </c>
      <c r="B1124" t="str">
        <f t="shared" si="19"/>
        <v>は</v>
      </c>
      <c r="C1124" s="19" t="s">
        <v>2365</v>
      </c>
      <c r="D1124" s="30" t="s">
        <v>2366</v>
      </c>
      <c r="E1124" s="31" t="s">
        <v>70</v>
      </c>
      <c r="F1124" s="18" t="s">
        <v>347</v>
      </c>
    </row>
    <row r="1125" spans="1:6" ht="28" x14ac:dyDescent="0.2">
      <c r="A1125" t="s">
        <v>12</v>
      </c>
      <c r="B1125" t="str">
        <f t="shared" si="19"/>
        <v>は</v>
      </c>
      <c r="C1125" s="19" t="s">
        <v>2367</v>
      </c>
      <c r="D1125" s="30" t="s">
        <v>2368</v>
      </c>
      <c r="E1125" s="31" t="s">
        <v>18</v>
      </c>
      <c r="F1125" s="18" t="s">
        <v>325</v>
      </c>
    </row>
    <row r="1126" spans="1:6" ht="42" x14ac:dyDescent="0.2">
      <c r="A1126" t="s">
        <v>12</v>
      </c>
      <c r="B1126" t="str">
        <f t="shared" si="19"/>
        <v>は</v>
      </c>
      <c r="C1126" s="19" t="s">
        <v>2369</v>
      </c>
      <c r="D1126" s="30" t="s">
        <v>2370</v>
      </c>
      <c r="E1126" s="31" t="s">
        <v>26</v>
      </c>
      <c r="F1126" s="18" t="s">
        <v>471</v>
      </c>
    </row>
    <row r="1127" spans="1:6" ht="28" x14ac:dyDescent="0.2">
      <c r="A1127" t="s">
        <v>12</v>
      </c>
      <c r="B1127" t="str">
        <f t="shared" si="19"/>
        <v>は</v>
      </c>
      <c r="C1127" s="19" t="s">
        <v>2371</v>
      </c>
      <c r="D1127" s="30" t="s">
        <v>2372</v>
      </c>
      <c r="E1127" s="31" t="s">
        <v>70</v>
      </c>
      <c r="F1127" s="18" t="s">
        <v>347</v>
      </c>
    </row>
    <row r="1128" spans="1:6" ht="42" x14ac:dyDescent="0.2">
      <c r="A1128" t="s">
        <v>12</v>
      </c>
      <c r="B1128" t="str">
        <f t="shared" si="19"/>
        <v>は</v>
      </c>
      <c r="C1128" s="19" t="s">
        <v>2373</v>
      </c>
      <c r="D1128" s="30" t="s">
        <v>2374</v>
      </c>
      <c r="E1128" s="31" t="s">
        <v>26</v>
      </c>
      <c r="F1128" s="18" t="s">
        <v>2375</v>
      </c>
    </row>
    <row r="1129" spans="1:6" ht="42" x14ac:dyDescent="0.2">
      <c r="A1129" t="s">
        <v>12</v>
      </c>
      <c r="B1129" t="str">
        <f>VLOOKUP(CODE(D1131),文字コード表,2,1)</f>
        <v>は</v>
      </c>
      <c r="C1129" s="19" t="s">
        <v>2376</v>
      </c>
      <c r="D1129" s="30" t="s">
        <v>2377</v>
      </c>
      <c r="E1129" s="31" t="s">
        <v>26</v>
      </c>
      <c r="F1129" s="18" t="s">
        <v>383</v>
      </c>
    </row>
    <row r="1130" spans="1:6" ht="42" x14ac:dyDescent="0.2">
      <c r="C1130" s="39" t="s">
        <v>2378</v>
      </c>
      <c r="D1130" s="40"/>
      <c r="E1130" s="42" t="s">
        <v>1262</v>
      </c>
      <c r="F1130" s="41" t="s">
        <v>3413</v>
      </c>
    </row>
    <row r="1131" spans="1:6" ht="28" x14ac:dyDescent="0.2">
      <c r="A1131" t="s">
        <v>12</v>
      </c>
      <c r="B1131" t="str">
        <f t="shared" si="19"/>
        <v>は</v>
      </c>
      <c r="C1131" s="19" t="s">
        <v>2379</v>
      </c>
      <c r="D1131" s="30" t="s">
        <v>2380</v>
      </c>
      <c r="E1131" s="31" t="s">
        <v>70</v>
      </c>
      <c r="F1131" s="18" t="s">
        <v>347</v>
      </c>
    </row>
    <row r="1132" spans="1:6" x14ac:dyDescent="0.2">
      <c r="A1132" t="s">
        <v>12</v>
      </c>
      <c r="B1132" t="str">
        <f t="shared" si="19"/>
        <v>は</v>
      </c>
      <c r="C1132" s="19" t="s">
        <v>2381</v>
      </c>
      <c r="D1132" s="30" t="s">
        <v>2382</v>
      </c>
      <c r="E1132" s="31" t="s">
        <v>18</v>
      </c>
      <c r="F1132" s="18" t="s">
        <v>325</v>
      </c>
    </row>
    <row r="1133" spans="1:6" x14ac:dyDescent="0.2">
      <c r="A1133" t="s">
        <v>12</v>
      </c>
      <c r="B1133" t="str">
        <f t="shared" si="19"/>
        <v>は</v>
      </c>
      <c r="C1133" s="19" t="s">
        <v>2383</v>
      </c>
      <c r="D1133" s="30" t="s">
        <v>2384</v>
      </c>
      <c r="E1133" s="31" t="s">
        <v>113</v>
      </c>
      <c r="F1133" s="18" t="s">
        <v>325</v>
      </c>
    </row>
    <row r="1134" spans="1:6" ht="42" x14ac:dyDescent="0.2">
      <c r="A1134" t="s">
        <v>12</v>
      </c>
      <c r="B1134" t="str">
        <f t="shared" si="19"/>
        <v>は</v>
      </c>
      <c r="C1134" s="39" t="s">
        <v>3397</v>
      </c>
      <c r="D1134" s="40" t="s">
        <v>2385</v>
      </c>
      <c r="E1134" s="42" t="s">
        <v>26</v>
      </c>
      <c r="F1134" s="41" t="s">
        <v>47</v>
      </c>
    </row>
    <row r="1135" spans="1:6" x14ac:dyDescent="0.2">
      <c r="A1135" t="s">
        <v>12</v>
      </c>
      <c r="B1135" t="str">
        <f t="shared" si="19"/>
        <v>は</v>
      </c>
      <c r="C1135" s="39" t="s">
        <v>2386</v>
      </c>
      <c r="D1135" s="40" t="s">
        <v>2387</v>
      </c>
      <c r="E1135" s="42" t="s">
        <v>18</v>
      </c>
      <c r="F1135" s="41" t="s">
        <v>325</v>
      </c>
    </row>
    <row r="1136" spans="1:6" x14ac:dyDescent="0.2">
      <c r="C1136" s="39" t="s">
        <v>3323</v>
      </c>
      <c r="D1136" s="40" t="s">
        <v>2388</v>
      </c>
      <c r="E1136" s="42" t="s">
        <v>3322</v>
      </c>
      <c r="F1136" s="41" t="s">
        <v>325</v>
      </c>
    </row>
    <row r="1137" spans="1:6" x14ac:dyDescent="0.2">
      <c r="A1137" t="s">
        <v>12</v>
      </c>
      <c r="B1137" t="str">
        <f t="shared" si="19"/>
        <v>は</v>
      </c>
      <c r="C1137" s="23" t="s">
        <v>2389</v>
      </c>
      <c r="D1137" s="34" t="s">
        <v>2390</v>
      </c>
      <c r="E1137" s="33" t="s">
        <v>357</v>
      </c>
      <c r="F1137" s="22"/>
    </row>
    <row r="1138" spans="1:6" x14ac:dyDescent="0.2">
      <c r="A1138" t="s">
        <v>12</v>
      </c>
      <c r="B1138" t="str">
        <f t="shared" si="19"/>
        <v>は</v>
      </c>
      <c r="C1138" s="19" t="s">
        <v>2391</v>
      </c>
      <c r="D1138" s="30" t="s">
        <v>2392</v>
      </c>
      <c r="E1138" s="31" t="s">
        <v>10</v>
      </c>
      <c r="F1138" s="18" t="s">
        <v>325</v>
      </c>
    </row>
    <row r="1139" spans="1:6" ht="28" x14ac:dyDescent="0.2">
      <c r="A1139" t="s">
        <v>12</v>
      </c>
      <c r="B1139" t="str">
        <f t="shared" ref="B1139:B1182" si="20">VLOOKUP(CODE(D1140),文字コード表,2,1)</f>
        <v>は</v>
      </c>
      <c r="C1139" s="19" t="s">
        <v>2393</v>
      </c>
      <c r="D1139" s="30" t="s">
        <v>2394</v>
      </c>
      <c r="E1139" s="31" t="s">
        <v>18</v>
      </c>
      <c r="F1139" s="18" t="s">
        <v>325</v>
      </c>
    </row>
    <row r="1140" spans="1:6" ht="42" x14ac:dyDescent="0.2">
      <c r="A1140" t="s">
        <v>12</v>
      </c>
      <c r="B1140" t="str">
        <f t="shared" si="20"/>
        <v>は</v>
      </c>
      <c r="C1140" s="19" t="s">
        <v>2395</v>
      </c>
      <c r="D1140" s="30" t="s">
        <v>2396</v>
      </c>
      <c r="E1140" s="31" t="s">
        <v>26</v>
      </c>
      <c r="F1140" s="18" t="s">
        <v>1200</v>
      </c>
    </row>
    <row r="1141" spans="1:6" ht="107.5" customHeight="1" x14ac:dyDescent="0.2">
      <c r="A1141" t="s">
        <v>12</v>
      </c>
      <c r="B1141" t="str">
        <f t="shared" si="20"/>
        <v>は</v>
      </c>
      <c r="C1141" s="19" t="s">
        <v>2397</v>
      </c>
      <c r="D1141" s="30" t="s">
        <v>2398</v>
      </c>
      <c r="E1141" s="31" t="s">
        <v>26</v>
      </c>
      <c r="F1141" s="37" t="s">
        <v>3383</v>
      </c>
    </row>
    <row r="1142" spans="1:6" x14ac:dyDescent="0.2">
      <c r="A1142" t="s">
        <v>12</v>
      </c>
      <c r="B1142" t="str">
        <f t="shared" si="20"/>
        <v>は</v>
      </c>
      <c r="C1142" s="19" t="s">
        <v>2399</v>
      </c>
      <c r="D1142" s="30" t="s">
        <v>2400</v>
      </c>
      <c r="E1142" s="31" t="s">
        <v>18</v>
      </c>
      <c r="F1142" s="18" t="s">
        <v>325</v>
      </c>
    </row>
    <row r="1143" spans="1:6" ht="42" x14ac:dyDescent="0.2">
      <c r="A1143" t="s">
        <v>12</v>
      </c>
      <c r="B1143" t="str">
        <f t="shared" si="20"/>
        <v>は</v>
      </c>
      <c r="C1143" s="19" t="s">
        <v>2401</v>
      </c>
      <c r="D1143" s="30" t="s">
        <v>2402</v>
      </c>
      <c r="E1143" s="31" t="s">
        <v>26</v>
      </c>
      <c r="F1143" s="18" t="s">
        <v>2403</v>
      </c>
    </row>
    <row r="1144" spans="1:6" x14ac:dyDescent="0.2">
      <c r="A1144" t="s">
        <v>12</v>
      </c>
      <c r="B1144" t="str">
        <f t="shared" si="20"/>
        <v>は</v>
      </c>
      <c r="C1144" s="19" t="s">
        <v>2404</v>
      </c>
      <c r="D1144" s="30" t="s">
        <v>2405</v>
      </c>
      <c r="E1144" s="31" t="s">
        <v>10</v>
      </c>
      <c r="F1144" s="18" t="s">
        <v>325</v>
      </c>
    </row>
    <row r="1145" spans="1:6" x14ac:dyDescent="0.2">
      <c r="A1145" t="s">
        <v>12</v>
      </c>
      <c r="B1145" t="str">
        <f t="shared" si="20"/>
        <v>は</v>
      </c>
      <c r="C1145" s="19" t="s">
        <v>2406</v>
      </c>
      <c r="D1145" s="30" t="s">
        <v>2407</v>
      </c>
      <c r="E1145" s="31" t="s">
        <v>10</v>
      </c>
      <c r="F1145" s="18" t="s">
        <v>325</v>
      </c>
    </row>
    <row r="1146" spans="1:6" x14ac:dyDescent="0.2">
      <c r="A1146" t="s">
        <v>12</v>
      </c>
      <c r="B1146" t="str">
        <f t="shared" si="20"/>
        <v>は</v>
      </c>
      <c r="C1146" s="19" t="s">
        <v>2408</v>
      </c>
      <c r="D1146" s="30" t="s">
        <v>2409</v>
      </c>
      <c r="E1146" s="31" t="s">
        <v>18</v>
      </c>
      <c r="F1146" s="18" t="s">
        <v>325</v>
      </c>
    </row>
    <row r="1147" spans="1:6" x14ac:dyDescent="0.2">
      <c r="A1147" t="s">
        <v>12</v>
      </c>
      <c r="B1147" t="str">
        <f t="shared" si="20"/>
        <v>は</v>
      </c>
      <c r="C1147" s="19" t="s">
        <v>2410</v>
      </c>
      <c r="D1147" s="30" t="s">
        <v>2411</v>
      </c>
      <c r="E1147" s="31" t="s">
        <v>113</v>
      </c>
      <c r="F1147" s="18" t="s">
        <v>325</v>
      </c>
    </row>
    <row r="1148" spans="1:6" x14ac:dyDescent="0.2">
      <c r="A1148" t="s">
        <v>12</v>
      </c>
      <c r="B1148" t="str">
        <f t="shared" si="20"/>
        <v>は</v>
      </c>
      <c r="C1148" s="19" t="s">
        <v>2412</v>
      </c>
      <c r="D1148" s="30" t="s">
        <v>2413</v>
      </c>
      <c r="E1148" s="31" t="s">
        <v>18</v>
      </c>
      <c r="F1148" s="18" t="s">
        <v>325</v>
      </c>
    </row>
    <row r="1149" spans="1:6" x14ac:dyDescent="0.2">
      <c r="A1149" t="s">
        <v>12</v>
      </c>
      <c r="B1149" t="str">
        <f t="shared" si="20"/>
        <v>は</v>
      </c>
      <c r="C1149" s="19" t="s">
        <v>2414</v>
      </c>
      <c r="D1149" s="30" t="s">
        <v>2415</v>
      </c>
      <c r="E1149" s="31" t="s">
        <v>70</v>
      </c>
      <c r="F1149" s="18" t="s">
        <v>347</v>
      </c>
    </row>
    <row r="1150" spans="1:6" ht="32" customHeight="1" x14ac:dyDescent="0.2">
      <c r="A1150" t="s">
        <v>12</v>
      </c>
      <c r="B1150" t="str">
        <f t="shared" si="20"/>
        <v>は</v>
      </c>
      <c r="C1150" s="19" t="s">
        <v>2416</v>
      </c>
      <c r="D1150" s="30" t="s">
        <v>2417</v>
      </c>
      <c r="E1150" s="31" t="s">
        <v>113</v>
      </c>
      <c r="F1150" s="37" t="s">
        <v>3329</v>
      </c>
    </row>
    <row r="1151" spans="1:6" x14ac:dyDescent="0.2">
      <c r="A1151" t="s">
        <v>12</v>
      </c>
      <c r="B1151" t="str">
        <f t="shared" si="20"/>
        <v>は</v>
      </c>
      <c r="C1151" s="19" t="s">
        <v>2418</v>
      </c>
      <c r="D1151" s="30" t="s">
        <v>2419</v>
      </c>
      <c r="E1151" s="31" t="s">
        <v>10</v>
      </c>
      <c r="F1151" s="18" t="s">
        <v>325</v>
      </c>
    </row>
    <row r="1152" spans="1:6" x14ac:dyDescent="0.2">
      <c r="A1152" t="s">
        <v>12</v>
      </c>
      <c r="B1152" t="str">
        <f t="shared" si="20"/>
        <v>は</v>
      </c>
      <c r="C1152" s="19" t="s">
        <v>2420</v>
      </c>
      <c r="D1152" s="30" t="s">
        <v>2421</v>
      </c>
      <c r="E1152" s="31" t="s">
        <v>15</v>
      </c>
      <c r="F1152" s="18" t="s">
        <v>325</v>
      </c>
    </row>
    <row r="1153" spans="1:6" ht="56" x14ac:dyDescent="0.2">
      <c r="A1153" t="s">
        <v>12</v>
      </c>
      <c r="B1153" t="str">
        <f t="shared" si="20"/>
        <v>は</v>
      </c>
      <c r="C1153" s="19" t="s">
        <v>2422</v>
      </c>
      <c r="D1153" s="30" t="s">
        <v>2423</v>
      </c>
      <c r="E1153" s="31" t="s">
        <v>26</v>
      </c>
      <c r="F1153" s="18" t="s">
        <v>628</v>
      </c>
    </row>
    <row r="1154" spans="1:6" x14ac:dyDescent="0.2">
      <c r="A1154" t="s">
        <v>12</v>
      </c>
      <c r="B1154" t="str">
        <f t="shared" si="20"/>
        <v>は</v>
      </c>
      <c r="C1154" s="19" t="s">
        <v>2424</v>
      </c>
      <c r="D1154" s="30" t="s">
        <v>2425</v>
      </c>
      <c r="E1154" s="31" t="s">
        <v>18</v>
      </c>
      <c r="F1154" s="18" t="s">
        <v>3353</v>
      </c>
    </row>
    <row r="1155" spans="1:6" ht="42.5" customHeight="1" x14ac:dyDescent="0.2">
      <c r="A1155" t="s">
        <v>12</v>
      </c>
      <c r="B1155" t="str">
        <f t="shared" si="20"/>
        <v>は</v>
      </c>
      <c r="C1155" s="19" t="s">
        <v>2426</v>
      </c>
      <c r="D1155" s="30" t="s">
        <v>2427</v>
      </c>
      <c r="E1155" s="31" t="s">
        <v>70</v>
      </c>
      <c r="F1155" s="18" t="s">
        <v>3369</v>
      </c>
    </row>
    <row r="1156" spans="1:6" x14ac:dyDescent="0.2">
      <c r="A1156" t="s">
        <v>12</v>
      </c>
      <c r="B1156" t="str">
        <f t="shared" si="20"/>
        <v>は</v>
      </c>
      <c r="C1156" s="19" t="s">
        <v>2428</v>
      </c>
      <c r="D1156" s="30" t="s">
        <v>2429</v>
      </c>
      <c r="E1156" s="31" t="s">
        <v>18</v>
      </c>
      <c r="F1156" s="18" t="s">
        <v>325</v>
      </c>
    </row>
    <row r="1157" spans="1:6" x14ac:dyDescent="0.2">
      <c r="A1157" t="s">
        <v>12</v>
      </c>
      <c r="B1157" t="str">
        <f t="shared" si="20"/>
        <v>は</v>
      </c>
      <c r="C1157" s="19" t="s">
        <v>2430</v>
      </c>
      <c r="D1157" s="30" t="s">
        <v>2431</v>
      </c>
      <c r="E1157" s="31" t="s">
        <v>18</v>
      </c>
      <c r="F1157" s="18" t="s">
        <v>325</v>
      </c>
    </row>
    <row r="1158" spans="1:6" ht="42" x14ac:dyDescent="0.2">
      <c r="A1158" t="s">
        <v>12</v>
      </c>
      <c r="B1158" t="str">
        <f t="shared" si="20"/>
        <v>は</v>
      </c>
      <c r="C1158" s="19" t="s">
        <v>2432</v>
      </c>
      <c r="D1158" s="30" t="s">
        <v>2433</v>
      </c>
      <c r="E1158" s="31" t="s">
        <v>26</v>
      </c>
      <c r="F1158" s="18" t="s">
        <v>471</v>
      </c>
    </row>
    <row r="1159" spans="1:6" ht="28" x14ac:dyDescent="0.2">
      <c r="A1159" t="s">
        <v>12</v>
      </c>
      <c r="B1159" t="str">
        <f t="shared" si="20"/>
        <v>は</v>
      </c>
      <c r="C1159" s="19" t="s">
        <v>2434</v>
      </c>
      <c r="D1159" s="30" t="s">
        <v>2435</v>
      </c>
      <c r="E1159" s="31" t="s">
        <v>18</v>
      </c>
      <c r="F1159" s="18" t="s">
        <v>325</v>
      </c>
    </row>
    <row r="1160" spans="1:6" ht="42" x14ac:dyDescent="0.2">
      <c r="A1160" t="s">
        <v>12</v>
      </c>
      <c r="B1160" t="str">
        <f t="shared" si="20"/>
        <v>は</v>
      </c>
      <c r="C1160" s="19" t="s">
        <v>2436</v>
      </c>
      <c r="D1160" s="30" t="s">
        <v>2437</v>
      </c>
      <c r="E1160" s="31" t="s">
        <v>26</v>
      </c>
      <c r="F1160" s="18" t="s">
        <v>1200</v>
      </c>
    </row>
    <row r="1161" spans="1:6" x14ac:dyDescent="0.2">
      <c r="A1161" t="s">
        <v>12</v>
      </c>
      <c r="B1161" t="str">
        <f t="shared" si="20"/>
        <v>は</v>
      </c>
      <c r="C1161" s="19" t="s">
        <v>2438</v>
      </c>
      <c r="D1161" s="30" t="s">
        <v>2439</v>
      </c>
      <c r="E1161" s="31" t="s">
        <v>18</v>
      </c>
      <c r="F1161" s="18" t="s">
        <v>325</v>
      </c>
    </row>
    <row r="1162" spans="1:6" x14ac:dyDescent="0.2">
      <c r="A1162" t="s">
        <v>12</v>
      </c>
      <c r="B1162" t="str">
        <f t="shared" si="20"/>
        <v>は</v>
      </c>
      <c r="C1162" s="19" t="s">
        <v>2440</v>
      </c>
      <c r="D1162" s="30" t="s">
        <v>2441</v>
      </c>
      <c r="E1162" s="31" t="s">
        <v>18</v>
      </c>
      <c r="F1162" s="18" t="s">
        <v>325</v>
      </c>
    </row>
    <row r="1163" spans="1:6" x14ac:dyDescent="0.2">
      <c r="A1163" t="s">
        <v>12</v>
      </c>
      <c r="B1163" t="str">
        <f t="shared" si="20"/>
        <v>は</v>
      </c>
      <c r="C1163" s="19" t="s">
        <v>2442</v>
      </c>
      <c r="D1163" s="30" t="s">
        <v>2443</v>
      </c>
      <c r="E1163" s="31" t="s">
        <v>18</v>
      </c>
      <c r="F1163" s="18" t="s">
        <v>325</v>
      </c>
    </row>
    <row r="1164" spans="1:6" x14ac:dyDescent="0.2">
      <c r="A1164" t="s">
        <v>12</v>
      </c>
      <c r="B1164" t="str">
        <f t="shared" si="20"/>
        <v>は</v>
      </c>
      <c r="C1164" s="19" t="s">
        <v>2444</v>
      </c>
      <c r="D1164" s="30" t="s">
        <v>2445</v>
      </c>
      <c r="E1164" s="31" t="s">
        <v>15</v>
      </c>
      <c r="F1164" s="18" t="s">
        <v>325</v>
      </c>
    </row>
    <row r="1165" spans="1:6" x14ac:dyDescent="0.2">
      <c r="A1165" t="s">
        <v>12</v>
      </c>
      <c r="B1165" t="str">
        <f t="shared" si="20"/>
        <v>は</v>
      </c>
      <c r="C1165" s="19" t="s">
        <v>2446</v>
      </c>
      <c r="D1165" s="30" t="s">
        <v>2447</v>
      </c>
      <c r="E1165" s="31" t="s">
        <v>18</v>
      </c>
      <c r="F1165" s="18" t="s">
        <v>325</v>
      </c>
    </row>
    <row r="1166" spans="1:6" ht="70" x14ac:dyDescent="0.2">
      <c r="A1166" t="s">
        <v>12</v>
      </c>
      <c r="B1166" t="str">
        <f t="shared" si="20"/>
        <v>は</v>
      </c>
      <c r="C1166" s="19" t="s">
        <v>2448</v>
      </c>
      <c r="D1166" s="30" t="s">
        <v>2449</v>
      </c>
      <c r="E1166" s="31" t="s">
        <v>26</v>
      </c>
      <c r="F1166" s="18" t="s">
        <v>2450</v>
      </c>
    </row>
    <row r="1167" spans="1:6" ht="59.5" customHeight="1" x14ac:dyDescent="0.2">
      <c r="A1167" t="s">
        <v>12</v>
      </c>
      <c r="B1167" t="str">
        <f t="shared" si="20"/>
        <v>は</v>
      </c>
      <c r="C1167" s="39" t="s">
        <v>36</v>
      </c>
      <c r="D1167" s="40" t="s">
        <v>36</v>
      </c>
      <c r="E1167" s="51" t="s">
        <v>36</v>
      </c>
      <c r="F1167" s="52" t="s">
        <v>3410</v>
      </c>
    </row>
    <row r="1168" spans="1:6" x14ac:dyDescent="0.2">
      <c r="A1168" t="s">
        <v>12</v>
      </c>
      <c r="B1168" t="str">
        <f t="shared" si="20"/>
        <v>は</v>
      </c>
      <c r="C1168" s="19" t="s">
        <v>2451</v>
      </c>
      <c r="D1168" s="30" t="s">
        <v>2452</v>
      </c>
      <c r="E1168" s="31" t="s">
        <v>113</v>
      </c>
      <c r="F1168" s="18" t="s">
        <v>325</v>
      </c>
    </row>
    <row r="1169" spans="1:6" x14ac:dyDescent="0.2">
      <c r="A1169" t="s">
        <v>12</v>
      </c>
      <c r="B1169" t="str">
        <f t="shared" si="20"/>
        <v>は</v>
      </c>
      <c r="C1169" s="19" t="s">
        <v>2453</v>
      </c>
      <c r="D1169" s="30" t="s">
        <v>2454</v>
      </c>
      <c r="E1169" s="31" t="s">
        <v>18</v>
      </c>
      <c r="F1169" s="18" t="s">
        <v>325</v>
      </c>
    </row>
    <row r="1170" spans="1:6" x14ac:dyDescent="0.2">
      <c r="A1170" t="s">
        <v>12</v>
      </c>
      <c r="B1170" t="str">
        <f t="shared" si="20"/>
        <v>は</v>
      </c>
      <c r="C1170" s="19" t="s">
        <v>2455</v>
      </c>
      <c r="D1170" s="30" t="s">
        <v>2456</v>
      </c>
      <c r="E1170" s="31" t="s">
        <v>15</v>
      </c>
      <c r="F1170" s="18" t="s">
        <v>325</v>
      </c>
    </row>
    <row r="1171" spans="1:6" x14ac:dyDescent="0.2">
      <c r="A1171" t="s">
        <v>12</v>
      </c>
      <c r="B1171" t="str">
        <f t="shared" si="20"/>
        <v>は</v>
      </c>
      <c r="C1171" s="19" t="s">
        <v>2457</v>
      </c>
      <c r="D1171" s="30" t="s">
        <v>2458</v>
      </c>
      <c r="E1171" s="31" t="s">
        <v>18</v>
      </c>
      <c r="F1171" s="18" t="s">
        <v>325</v>
      </c>
    </row>
    <row r="1172" spans="1:6" ht="42" x14ac:dyDescent="0.2">
      <c r="A1172" t="s">
        <v>12</v>
      </c>
      <c r="B1172" t="str">
        <f t="shared" si="20"/>
        <v>は</v>
      </c>
      <c r="C1172" s="19" t="s">
        <v>2459</v>
      </c>
      <c r="D1172" s="30" t="s">
        <v>2460</v>
      </c>
      <c r="E1172" s="31" t="s">
        <v>26</v>
      </c>
      <c r="F1172" s="18" t="s">
        <v>383</v>
      </c>
    </row>
    <row r="1173" spans="1:6" ht="42" x14ac:dyDescent="0.2">
      <c r="A1173" t="s">
        <v>12</v>
      </c>
      <c r="B1173" t="str">
        <f t="shared" si="20"/>
        <v>は</v>
      </c>
      <c r="C1173" s="19" t="s">
        <v>2461</v>
      </c>
      <c r="D1173" s="30" t="s">
        <v>2462</v>
      </c>
      <c r="E1173" s="31" t="s">
        <v>26</v>
      </c>
      <c r="F1173" s="18" t="s">
        <v>1200</v>
      </c>
    </row>
    <row r="1174" spans="1:6" ht="42" x14ac:dyDescent="0.2">
      <c r="A1174" t="s">
        <v>12</v>
      </c>
      <c r="B1174" t="str">
        <f t="shared" si="20"/>
        <v>は</v>
      </c>
      <c r="C1174" s="19" t="s">
        <v>2463</v>
      </c>
      <c r="D1174" s="30" t="s">
        <v>2464</v>
      </c>
      <c r="E1174" s="31" t="s">
        <v>26</v>
      </c>
      <c r="F1174" s="18" t="s">
        <v>383</v>
      </c>
    </row>
    <row r="1175" spans="1:6" ht="56" x14ac:dyDescent="0.2">
      <c r="A1175" t="s">
        <v>12</v>
      </c>
      <c r="B1175" t="str">
        <f t="shared" si="20"/>
        <v>は</v>
      </c>
      <c r="C1175" s="19" t="s">
        <v>2465</v>
      </c>
      <c r="D1175" s="30" t="s">
        <v>2466</v>
      </c>
      <c r="E1175" s="31" t="s">
        <v>26</v>
      </c>
      <c r="F1175" s="18" t="s">
        <v>2467</v>
      </c>
    </row>
    <row r="1176" spans="1:6" x14ac:dyDescent="0.2">
      <c r="A1176" t="s">
        <v>12</v>
      </c>
      <c r="B1176" t="str">
        <f t="shared" si="20"/>
        <v>は</v>
      </c>
      <c r="C1176" s="19" t="s">
        <v>2468</v>
      </c>
      <c r="D1176" s="30" t="s">
        <v>2469</v>
      </c>
      <c r="E1176" s="31" t="s">
        <v>70</v>
      </c>
      <c r="F1176" s="18" t="s">
        <v>347</v>
      </c>
    </row>
    <row r="1177" spans="1:6" x14ac:dyDescent="0.2">
      <c r="A1177" t="s">
        <v>12</v>
      </c>
      <c r="B1177" t="str">
        <f t="shared" si="20"/>
        <v>は</v>
      </c>
      <c r="C1177" s="19" t="s">
        <v>2470</v>
      </c>
      <c r="D1177" s="30" t="s">
        <v>2471</v>
      </c>
      <c r="E1177" s="31" t="s">
        <v>36</v>
      </c>
      <c r="F1177" s="18" t="s">
        <v>462</v>
      </c>
    </row>
    <row r="1178" spans="1:6" x14ac:dyDescent="0.2">
      <c r="A1178" t="s">
        <v>12</v>
      </c>
      <c r="B1178" t="str">
        <f t="shared" si="20"/>
        <v>は</v>
      </c>
      <c r="C1178" s="19" t="s">
        <v>2472</v>
      </c>
      <c r="D1178" s="30" t="s">
        <v>2473</v>
      </c>
      <c r="E1178" s="31" t="s">
        <v>70</v>
      </c>
      <c r="F1178" s="18" t="s">
        <v>347</v>
      </c>
    </row>
    <row r="1179" spans="1:6" x14ac:dyDescent="0.2">
      <c r="A1179" t="s">
        <v>12</v>
      </c>
      <c r="B1179" t="str">
        <f t="shared" si="20"/>
        <v>は</v>
      </c>
      <c r="C1179" s="19" t="s">
        <v>2474</v>
      </c>
      <c r="D1179" s="30" t="s">
        <v>2475</v>
      </c>
      <c r="E1179" s="31" t="s">
        <v>18</v>
      </c>
      <c r="F1179" s="18" t="s">
        <v>325</v>
      </c>
    </row>
    <row r="1180" spans="1:6" x14ac:dyDescent="0.2">
      <c r="A1180" t="s">
        <v>12</v>
      </c>
      <c r="B1180" t="str">
        <f t="shared" si="20"/>
        <v>は</v>
      </c>
      <c r="C1180" s="19" t="s">
        <v>2476</v>
      </c>
      <c r="D1180" s="30" t="s">
        <v>2477</v>
      </c>
      <c r="E1180" s="31" t="s">
        <v>113</v>
      </c>
      <c r="F1180" s="18" t="s">
        <v>325</v>
      </c>
    </row>
    <row r="1181" spans="1:6" ht="28" x14ac:dyDescent="0.2">
      <c r="A1181" t="s">
        <v>12</v>
      </c>
      <c r="B1181" t="str">
        <f t="shared" si="20"/>
        <v>は</v>
      </c>
      <c r="C1181" s="19" t="s">
        <v>2478</v>
      </c>
      <c r="D1181" s="30" t="s">
        <v>2479</v>
      </c>
      <c r="E1181" s="31" t="s">
        <v>18</v>
      </c>
      <c r="F1181" s="18" t="s">
        <v>325</v>
      </c>
    </row>
    <row r="1182" spans="1:6" ht="56" x14ac:dyDescent="0.2">
      <c r="A1182" t="s">
        <v>12</v>
      </c>
      <c r="B1182" t="str">
        <f t="shared" si="20"/>
        <v>は</v>
      </c>
      <c r="C1182" s="19" t="s">
        <v>2480</v>
      </c>
      <c r="D1182" s="30" t="s">
        <v>2481</v>
      </c>
      <c r="E1182" s="31" t="s">
        <v>26</v>
      </c>
      <c r="F1182" s="18" t="s">
        <v>1005</v>
      </c>
    </row>
    <row r="1183" spans="1:6" ht="42" x14ac:dyDescent="0.2">
      <c r="A1183" t="s">
        <v>12</v>
      </c>
      <c r="B1183" t="str">
        <f t="shared" ref="B1183:B1202" si="21">VLOOKUP(CODE(D1185),文字コード表,2,1)</f>
        <v>は</v>
      </c>
      <c r="C1183" s="19" t="s">
        <v>2482</v>
      </c>
      <c r="D1183" s="30" t="s">
        <v>2483</v>
      </c>
      <c r="E1183" s="31" t="s">
        <v>26</v>
      </c>
      <c r="F1183" s="18" t="s">
        <v>471</v>
      </c>
    </row>
    <row r="1184" spans="1:6" ht="56" x14ac:dyDescent="0.2">
      <c r="A1184" t="s">
        <v>12</v>
      </c>
      <c r="B1184" t="str">
        <f t="shared" si="21"/>
        <v>は</v>
      </c>
      <c r="C1184" s="19" t="s">
        <v>2484</v>
      </c>
      <c r="D1184" s="30"/>
      <c r="E1184" s="31" t="s">
        <v>110</v>
      </c>
      <c r="F1184" s="18" t="s">
        <v>3377</v>
      </c>
    </row>
    <row r="1185" spans="1:6" x14ac:dyDescent="0.2">
      <c r="A1185" t="s">
        <v>12</v>
      </c>
      <c r="B1185" t="str">
        <f t="shared" si="21"/>
        <v>は</v>
      </c>
      <c r="C1185" s="19" t="s">
        <v>2485</v>
      </c>
      <c r="D1185" s="30" t="s">
        <v>2486</v>
      </c>
      <c r="E1185" s="31" t="s">
        <v>26</v>
      </c>
      <c r="F1185" s="18" t="s">
        <v>2487</v>
      </c>
    </row>
    <row r="1186" spans="1:6" x14ac:dyDescent="0.2">
      <c r="A1186" t="s">
        <v>12</v>
      </c>
      <c r="B1186" t="str">
        <f t="shared" si="21"/>
        <v>は</v>
      </c>
      <c r="C1186" s="19" t="s">
        <v>2488</v>
      </c>
      <c r="D1186" s="30" t="s">
        <v>2489</v>
      </c>
      <c r="E1186" s="31" t="s">
        <v>15</v>
      </c>
      <c r="F1186" s="18" t="s">
        <v>325</v>
      </c>
    </row>
    <row r="1187" spans="1:6" x14ac:dyDescent="0.2">
      <c r="A1187" t="s">
        <v>12</v>
      </c>
      <c r="B1187" t="str">
        <f t="shared" si="21"/>
        <v>は</v>
      </c>
      <c r="C1187" s="19" t="s">
        <v>2490</v>
      </c>
      <c r="D1187" s="30" t="s">
        <v>2491</v>
      </c>
      <c r="E1187" s="31" t="s">
        <v>113</v>
      </c>
      <c r="F1187" s="18" t="s">
        <v>325</v>
      </c>
    </row>
    <row r="1188" spans="1:6" x14ac:dyDescent="0.2">
      <c r="A1188" t="s">
        <v>12</v>
      </c>
      <c r="B1188" t="str">
        <f t="shared" si="21"/>
        <v>は</v>
      </c>
      <c r="C1188" s="19" t="s">
        <v>2492</v>
      </c>
      <c r="D1188" s="30" t="s">
        <v>2493</v>
      </c>
      <c r="E1188" s="31" t="s">
        <v>18</v>
      </c>
      <c r="F1188" s="18" t="s">
        <v>325</v>
      </c>
    </row>
    <row r="1189" spans="1:6" x14ac:dyDescent="0.2">
      <c r="A1189" t="s">
        <v>12</v>
      </c>
      <c r="B1189" t="str">
        <f t="shared" si="21"/>
        <v>は</v>
      </c>
      <c r="C1189" s="19" t="s">
        <v>2494</v>
      </c>
      <c r="D1189" s="30" t="s">
        <v>2495</v>
      </c>
      <c r="E1189" s="31" t="s">
        <v>18</v>
      </c>
      <c r="F1189" s="18" t="s">
        <v>325</v>
      </c>
    </row>
    <row r="1190" spans="1:6" x14ac:dyDescent="0.2">
      <c r="A1190" t="s">
        <v>12</v>
      </c>
      <c r="B1190" t="str">
        <f t="shared" si="21"/>
        <v>は</v>
      </c>
      <c r="C1190" s="19" t="s">
        <v>2496</v>
      </c>
      <c r="D1190" s="30" t="s">
        <v>2497</v>
      </c>
      <c r="E1190" s="31" t="s">
        <v>113</v>
      </c>
      <c r="F1190" s="18" t="s">
        <v>325</v>
      </c>
    </row>
    <row r="1191" spans="1:6" x14ac:dyDescent="0.2">
      <c r="A1191" t="s">
        <v>12</v>
      </c>
      <c r="B1191" t="str">
        <f t="shared" si="21"/>
        <v>は</v>
      </c>
      <c r="C1191" s="19" t="s">
        <v>2498</v>
      </c>
      <c r="D1191" s="30" t="s">
        <v>2499</v>
      </c>
      <c r="E1191" s="31" t="s">
        <v>18</v>
      </c>
      <c r="F1191" s="18" t="s">
        <v>325</v>
      </c>
    </row>
    <row r="1192" spans="1:6" x14ac:dyDescent="0.2">
      <c r="A1192" t="s">
        <v>12</v>
      </c>
      <c r="B1192" t="str">
        <f t="shared" si="21"/>
        <v>は</v>
      </c>
      <c r="C1192" s="19" t="s">
        <v>2500</v>
      </c>
      <c r="D1192" s="30" t="s">
        <v>2501</v>
      </c>
      <c r="E1192" s="31" t="s">
        <v>10</v>
      </c>
      <c r="F1192" s="18" t="s">
        <v>325</v>
      </c>
    </row>
    <row r="1193" spans="1:6" x14ac:dyDescent="0.2">
      <c r="A1193" t="s">
        <v>12</v>
      </c>
      <c r="B1193" t="str">
        <f t="shared" si="21"/>
        <v>は</v>
      </c>
      <c r="C1193" s="19" t="s">
        <v>2502</v>
      </c>
      <c r="D1193" s="30" t="s">
        <v>2503</v>
      </c>
      <c r="E1193" s="31" t="s">
        <v>18</v>
      </c>
      <c r="F1193" s="18" t="s">
        <v>325</v>
      </c>
    </row>
    <row r="1194" spans="1:6" ht="28" x14ac:dyDescent="0.2">
      <c r="A1194" t="s">
        <v>12</v>
      </c>
      <c r="B1194" t="str">
        <f t="shared" si="21"/>
        <v>は</v>
      </c>
      <c r="C1194" s="19" t="s">
        <v>2504</v>
      </c>
      <c r="D1194" s="30" t="s">
        <v>2505</v>
      </c>
      <c r="E1194" s="31" t="s">
        <v>18</v>
      </c>
      <c r="F1194" s="18" t="s">
        <v>325</v>
      </c>
    </row>
    <row r="1195" spans="1:6" x14ac:dyDescent="0.2">
      <c r="A1195" t="s">
        <v>12</v>
      </c>
      <c r="B1195" t="str">
        <f t="shared" si="21"/>
        <v>は</v>
      </c>
      <c r="C1195" s="19" t="s">
        <v>2506</v>
      </c>
      <c r="D1195" s="30" t="s">
        <v>2507</v>
      </c>
      <c r="E1195" s="31" t="s">
        <v>10</v>
      </c>
      <c r="F1195" s="18" t="s">
        <v>325</v>
      </c>
    </row>
    <row r="1196" spans="1:6" x14ac:dyDescent="0.2">
      <c r="A1196" t="s">
        <v>12</v>
      </c>
      <c r="B1196" t="str">
        <f t="shared" si="21"/>
        <v>は</v>
      </c>
      <c r="C1196" s="19" t="s">
        <v>2508</v>
      </c>
      <c r="D1196" s="30" t="s">
        <v>2509</v>
      </c>
      <c r="E1196" s="31" t="s">
        <v>173</v>
      </c>
      <c r="F1196" s="18" t="s">
        <v>325</v>
      </c>
    </row>
    <row r="1197" spans="1:6" x14ac:dyDescent="0.2">
      <c r="A1197" t="s">
        <v>12</v>
      </c>
      <c r="B1197" t="str">
        <f t="shared" si="21"/>
        <v>は</v>
      </c>
      <c r="C1197" s="19" t="s">
        <v>2510</v>
      </c>
      <c r="D1197" s="30" t="s">
        <v>2511</v>
      </c>
      <c r="E1197" s="31" t="s">
        <v>10</v>
      </c>
      <c r="F1197" s="18" t="s">
        <v>325</v>
      </c>
    </row>
    <row r="1198" spans="1:6" ht="42" x14ac:dyDescent="0.2">
      <c r="A1198" t="s">
        <v>12</v>
      </c>
      <c r="B1198" t="str">
        <f t="shared" si="21"/>
        <v>は</v>
      </c>
      <c r="C1198" s="19" t="s">
        <v>2512</v>
      </c>
      <c r="D1198" s="30" t="s">
        <v>2513</v>
      </c>
      <c r="E1198" s="31" t="s">
        <v>26</v>
      </c>
      <c r="F1198" s="18" t="s">
        <v>383</v>
      </c>
    </row>
    <row r="1199" spans="1:6" x14ac:dyDescent="0.2">
      <c r="A1199" t="s">
        <v>12</v>
      </c>
      <c r="B1199" t="str">
        <f t="shared" si="21"/>
        <v>は</v>
      </c>
      <c r="C1199" s="19" t="s">
        <v>2514</v>
      </c>
      <c r="D1199" s="30" t="s">
        <v>2515</v>
      </c>
      <c r="E1199" s="31" t="s">
        <v>113</v>
      </c>
      <c r="F1199" s="18" t="s">
        <v>325</v>
      </c>
    </row>
    <row r="1200" spans="1:6" x14ac:dyDescent="0.2">
      <c r="A1200" t="s">
        <v>12</v>
      </c>
      <c r="B1200" t="str">
        <f t="shared" si="21"/>
        <v>は</v>
      </c>
      <c r="C1200" s="19" t="s">
        <v>2516</v>
      </c>
      <c r="D1200" s="30" t="s">
        <v>2517</v>
      </c>
      <c r="E1200" s="31" t="s">
        <v>10</v>
      </c>
      <c r="F1200" s="18" t="s">
        <v>325</v>
      </c>
    </row>
    <row r="1201" spans="1:6" x14ac:dyDescent="0.2">
      <c r="A1201" t="s">
        <v>12</v>
      </c>
      <c r="B1201" t="str">
        <f t="shared" si="21"/>
        <v>は</v>
      </c>
      <c r="C1201" s="19" t="s">
        <v>2518</v>
      </c>
      <c r="D1201" s="30" t="s">
        <v>2519</v>
      </c>
      <c r="E1201" s="31" t="s">
        <v>18</v>
      </c>
      <c r="F1201" s="18" t="s">
        <v>325</v>
      </c>
    </row>
    <row r="1202" spans="1:6" x14ac:dyDescent="0.2">
      <c r="A1202" t="s">
        <v>12</v>
      </c>
      <c r="B1202" t="str">
        <f t="shared" si="21"/>
        <v>は</v>
      </c>
      <c r="C1202" s="19" t="s">
        <v>2520</v>
      </c>
      <c r="D1202" s="30" t="s">
        <v>2521</v>
      </c>
      <c r="E1202" s="31" t="s">
        <v>15</v>
      </c>
      <c r="F1202" s="18" t="s">
        <v>325</v>
      </c>
    </row>
    <row r="1203" spans="1:6" ht="56" x14ac:dyDescent="0.2">
      <c r="A1203" t="s">
        <v>12</v>
      </c>
      <c r="B1203" t="str">
        <f t="shared" ref="B1203:B1270" si="22">VLOOKUP(CODE(D1205),文字コード表,2,1)</f>
        <v>は</v>
      </c>
      <c r="C1203" s="19" t="s">
        <v>2522</v>
      </c>
      <c r="D1203" s="30" t="s">
        <v>2523</v>
      </c>
      <c r="E1203" s="31" t="s">
        <v>26</v>
      </c>
      <c r="F1203" s="18" t="s">
        <v>979</v>
      </c>
    </row>
    <row r="1204" spans="1:6" x14ac:dyDescent="0.2">
      <c r="A1204" t="s">
        <v>12</v>
      </c>
      <c r="B1204" t="str">
        <f t="shared" si="22"/>
        <v>は</v>
      </c>
      <c r="C1204" s="19" t="s">
        <v>2524</v>
      </c>
      <c r="D1204" s="30" t="s">
        <v>2525</v>
      </c>
      <c r="E1204" s="31" t="s">
        <v>10</v>
      </c>
      <c r="F1204" s="18" t="s">
        <v>325</v>
      </c>
    </row>
    <row r="1205" spans="1:6" x14ac:dyDescent="0.2">
      <c r="A1205" t="s">
        <v>12</v>
      </c>
      <c r="B1205" t="str">
        <f t="shared" si="22"/>
        <v>は</v>
      </c>
      <c r="C1205" s="19" t="s">
        <v>2526</v>
      </c>
      <c r="D1205" s="30" t="s">
        <v>2527</v>
      </c>
      <c r="E1205" s="31" t="s">
        <v>18</v>
      </c>
      <c r="F1205" s="18" t="s">
        <v>325</v>
      </c>
    </row>
    <row r="1206" spans="1:6" ht="28" x14ac:dyDescent="0.2">
      <c r="A1206" t="s">
        <v>12</v>
      </c>
      <c r="B1206" t="str">
        <f t="shared" si="22"/>
        <v>は</v>
      </c>
      <c r="C1206" s="19" t="s">
        <v>2528</v>
      </c>
      <c r="D1206" s="30" t="s">
        <v>2529</v>
      </c>
      <c r="E1206" s="31" t="s">
        <v>18</v>
      </c>
      <c r="F1206" s="18" t="s">
        <v>325</v>
      </c>
    </row>
    <row r="1207" spans="1:6" x14ac:dyDescent="0.2">
      <c r="A1207" t="s">
        <v>12</v>
      </c>
      <c r="B1207" t="str">
        <f t="shared" si="22"/>
        <v>は</v>
      </c>
      <c r="C1207" s="19" t="s">
        <v>2530</v>
      </c>
      <c r="D1207" s="30" t="s">
        <v>2531</v>
      </c>
      <c r="E1207" s="31" t="s">
        <v>10</v>
      </c>
      <c r="F1207" s="18" t="s">
        <v>325</v>
      </c>
    </row>
    <row r="1208" spans="1:6" ht="42" x14ac:dyDescent="0.2">
      <c r="A1208" t="s">
        <v>12</v>
      </c>
      <c r="B1208" t="str">
        <f t="shared" si="22"/>
        <v>は</v>
      </c>
      <c r="C1208" s="19" t="s">
        <v>2532</v>
      </c>
      <c r="D1208" s="30" t="s">
        <v>2532</v>
      </c>
      <c r="E1208" s="31" t="s">
        <v>26</v>
      </c>
      <c r="F1208" s="18" t="s">
        <v>471</v>
      </c>
    </row>
    <row r="1209" spans="1:6" x14ac:dyDescent="0.2">
      <c r="A1209" t="s">
        <v>12</v>
      </c>
      <c r="B1209" t="str">
        <f t="shared" si="22"/>
        <v>は</v>
      </c>
      <c r="C1209" s="19" t="s">
        <v>2533</v>
      </c>
      <c r="D1209" s="30" t="s">
        <v>2534</v>
      </c>
      <c r="E1209" s="31" t="s">
        <v>18</v>
      </c>
      <c r="F1209" s="18" t="s">
        <v>325</v>
      </c>
    </row>
    <row r="1210" spans="1:6" x14ac:dyDescent="0.2">
      <c r="A1210" t="s">
        <v>12</v>
      </c>
      <c r="B1210" t="str">
        <f t="shared" si="22"/>
        <v>は</v>
      </c>
      <c r="C1210" s="19" t="s">
        <v>2535</v>
      </c>
      <c r="D1210" s="30" t="s">
        <v>2536</v>
      </c>
      <c r="E1210" s="31" t="s">
        <v>173</v>
      </c>
      <c r="F1210" s="18" t="s">
        <v>325</v>
      </c>
    </row>
    <row r="1211" spans="1:6" ht="41.5" customHeight="1" x14ac:dyDescent="0.2">
      <c r="A1211" t="s">
        <v>12</v>
      </c>
      <c r="B1211" t="str">
        <f t="shared" si="22"/>
        <v>は</v>
      </c>
      <c r="C1211" s="19" t="s">
        <v>2537</v>
      </c>
      <c r="D1211" s="30" t="s">
        <v>2538</v>
      </c>
      <c r="E1211" s="31" t="s">
        <v>26</v>
      </c>
      <c r="F1211" s="18" t="s">
        <v>47</v>
      </c>
    </row>
    <row r="1212" spans="1:6" x14ac:dyDescent="0.2">
      <c r="A1212" t="s">
        <v>12</v>
      </c>
      <c r="B1212" t="str">
        <f t="shared" si="22"/>
        <v>は</v>
      </c>
      <c r="C1212" s="19" t="s">
        <v>2539</v>
      </c>
      <c r="D1212" s="30" t="s">
        <v>2540</v>
      </c>
      <c r="E1212" s="31" t="s">
        <v>10</v>
      </c>
      <c r="F1212" s="18" t="s">
        <v>325</v>
      </c>
    </row>
    <row r="1213" spans="1:6" x14ac:dyDescent="0.2">
      <c r="A1213" t="s">
        <v>12</v>
      </c>
      <c r="B1213" t="str">
        <f t="shared" si="22"/>
        <v>は</v>
      </c>
      <c r="C1213" s="19" t="s">
        <v>2541</v>
      </c>
      <c r="D1213" s="30" t="s">
        <v>2542</v>
      </c>
      <c r="E1213" s="31" t="s">
        <v>18</v>
      </c>
      <c r="F1213" s="18" t="s">
        <v>325</v>
      </c>
    </row>
    <row r="1214" spans="1:6" ht="42" x14ac:dyDescent="0.2">
      <c r="A1214" t="s">
        <v>12</v>
      </c>
      <c r="B1214" t="str">
        <f t="shared" si="22"/>
        <v>は</v>
      </c>
      <c r="C1214" s="19" t="s">
        <v>2543</v>
      </c>
      <c r="D1214" s="30" t="s">
        <v>2544</v>
      </c>
      <c r="E1214" s="31" t="s">
        <v>26</v>
      </c>
      <c r="F1214" s="18" t="s">
        <v>47</v>
      </c>
    </row>
    <row r="1215" spans="1:6" ht="56" x14ac:dyDescent="0.2">
      <c r="A1215" t="s">
        <v>12</v>
      </c>
      <c r="B1215" t="str">
        <f t="shared" si="22"/>
        <v>は</v>
      </c>
      <c r="C1215" s="19" t="s">
        <v>2545</v>
      </c>
      <c r="D1215" s="30" t="s">
        <v>2546</v>
      </c>
      <c r="E1215" s="31" t="s">
        <v>26</v>
      </c>
      <c r="F1215" s="18" t="s">
        <v>2547</v>
      </c>
    </row>
    <row r="1216" spans="1:6" x14ac:dyDescent="0.2">
      <c r="A1216" t="s">
        <v>12</v>
      </c>
      <c r="B1216" t="str">
        <f t="shared" si="22"/>
        <v>は</v>
      </c>
      <c r="C1216" s="19" t="s">
        <v>2548</v>
      </c>
      <c r="D1216" s="30" t="s">
        <v>2549</v>
      </c>
      <c r="E1216" s="31" t="s">
        <v>18</v>
      </c>
      <c r="F1216" s="18" t="s">
        <v>325</v>
      </c>
    </row>
    <row r="1217" spans="1:6" ht="42.75" customHeight="1" x14ac:dyDescent="0.2">
      <c r="A1217" t="s">
        <v>12</v>
      </c>
      <c r="B1217" t="str">
        <f t="shared" si="22"/>
        <v>は</v>
      </c>
      <c r="C1217" s="19" t="s">
        <v>2550</v>
      </c>
      <c r="D1217" s="30" t="s">
        <v>2551</v>
      </c>
      <c r="E1217" s="31" t="s">
        <v>18</v>
      </c>
      <c r="F1217" s="37" t="s">
        <v>3411</v>
      </c>
    </row>
    <row r="1218" spans="1:6" ht="42" x14ac:dyDescent="0.2">
      <c r="A1218" t="s">
        <v>12</v>
      </c>
      <c r="B1218" t="str">
        <f t="shared" si="22"/>
        <v>は</v>
      </c>
      <c r="C1218" s="19" t="s">
        <v>2552</v>
      </c>
      <c r="D1218" s="30" t="s">
        <v>2553</v>
      </c>
      <c r="E1218" s="31" t="s">
        <v>26</v>
      </c>
      <c r="F1218" s="18" t="s">
        <v>383</v>
      </c>
    </row>
    <row r="1219" spans="1:6" ht="28" x14ac:dyDescent="0.2">
      <c r="A1219" t="s">
        <v>12</v>
      </c>
      <c r="B1219" t="str">
        <f t="shared" si="22"/>
        <v>は</v>
      </c>
      <c r="C1219" s="19" t="s">
        <v>2554</v>
      </c>
      <c r="D1219" s="30" t="s">
        <v>2555</v>
      </c>
      <c r="E1219" s="31" t="s">
        <v>18</v>
      </c>
      <c r="F1219" s="18" t="s">
        <v>325</v>
      </c>
    </row>
    <row r="1220" spans="1:6" ht="28" x14ac:dyDescent="0.2">
      <c r="A1220" t="s">
        <v>12</v>
      </c>
      <c r="B1220" t="str">
        <f t="shared" si="22"/>
        <v>は</v>
      </c>
      <c r="C1220" s="19" t="s">
        <v>2556</v>
      </c>
      <c r="D1220" s="30" t="s">
        <v>2557</v>
      </c>
      <c r="E1220" s="31" t="s">
        <v>10</v>
      </c>
      <c r="F1220" s="18" t="s">
        <v>325</v>
      </c>
    </row>
    <row r="1221" spans="1:6" x14ac:dyDescent="0.2">
      <c r="A1221" t="s">
        <v>12</v>
      </c>
      <c r="B1221" t="str">
        <f t="shared" si="22"/>
        <v>は</v>
      </c>
      <c r="C1221" s="19" t="s">
        <v>2558</v>
      </c>
      <c r="D1221" s="30" t="s">
        <v>2559</v>
      </c>
      <c r="E1221" s="31" t="s">
        <v>173</v>
      </c>
      <c r="F1221" s="18" t="s">
        <v>325</v>
      </c>
    </row>
    <row r="1222" spans="1:6" x14ac:dyDescent="0.2">
      <c r="A1222" t="s">
        <v>12</v>
      </c>
      <c r="B1222" t="str">
        <f t="shared" si="22"/>
        <v>は</v>
      </c>
      <c r="C1222" s="19" t="s">
        <v>2560</v>
      </c>
      <c r="D1222" s="30" t="s">
        <v>2561</v>
      </c>
      <c r="E1222" s="31" t="s">
        <v>113</v>
      </c>
      <c r="F1222" s="18" t="s">
        <v>325</v>
      </c>
    </row>
    <row r="1223" spans="1:6" x14ac:dyDescent="0.2">
      <c r="A1223" t="s">
        <v>12</v>
      </c>
      <c r="B1223" t="str">
        <f t="shared" si="22"/>
        <v>は</v>
      </c>
      <c r="C1223" s="19" t="s">
        <v>2562</v>
      </c>
      <c r="D1223" s="30" t="s">
        <v>2563</v>
      </c>
      <c r="E1223" s="31" t="s">
        <v>208</v>
      </c>
      <c r="F1223" s="18" t="s">
        <v>3356</v>
      </c>
    </row>
    <row r="1224" spans="1:6" ht="42" x14ac:dyDescent="0.2">
      <c r="A1224" t="s">
        <v>12</v>
      </c>
      <c r="B1224" t="str">
        <f t="shared" si="22"/>
        <v>は</v>
      </c>
      <c r="C1224" s="19" t="s">
        <v>2564</v>
      </c>
      <c r="D1224" s="30" t="s">
        <v>2565</v>
      </c>
      <c r="E1224" s="31" t="s">
        <v>26</v>
      </c>
      <c r="F1224" s="18" t="s">
        <v>383</v>
      </c>
    </row>
    <row r="1225" spans="1:6" ht="42" x14ac:dyDescent="0.2">
      <c r="A1225" t="s">
        <v>12</v>
      </c>
      <c r="B1225" t="str">
        <f t="shared" si="22"/>
        <v>は</v>
      </c>
      <c r="C1225" s="19" t="s">
        <v>2566</v>
      </c>
      <c r="D1225" s="30" t="s">
        <v>2567</v>
      </c>
      <c r="E1225" s="31" t="s">
        <v>26</v>
      </c>
      <c r="F1225" s="18" t="s">
        <v>2018</v>
      </c>
    </row>
    <row r="1226" spans="1:6" x14ac:dyDescent="0.2">
      <c r="A1226" t="s">
        <v>12</v>
      </c>
      <c r="B1226" t="str">
        <f t="shared" si="22"/>
        <v>は</v>
      </c>
      <c r="C1226" s="19" t="s">
        <v>2568</v>
      </c>
      <c r="D1226" s="30" t="s">
        <v>2569</v>
      </c>
      <c r="E1226" s="31" t="s">
        <v>173</v>
      </c>
      <c r="F1226" s="18" t="s">
        <v>325</v>
      </c>
    </row>
    <row r="1227" spans="1:6" x14ac:dyDescent="0.2">
      <c r="A1227" t="s">
        <v>12</v>
      </c>
      <c r="B1227" t="str">
        <f t="shared" si="22"/>
        <v>は</v>
      </c>
      <c r="C1227" s="19" t="s">
        <v>2570</v>
      </c>
      <c r="D1227" s="30" t="s">
        <v>2571</v>
      </c>
      <c r="E1227" s="31" t="s">
        <v>18</v>
      </c>
      <c r="F1227" s="18" t="s">
        <v>325</v>
      </c>
    </row>
    <row r="1228" spans="1:6" x14ac:dyDescent="0.2">
      <c r="A1228" t="s">
        <v>12</v>
      </c>
      <c r="B1228" t="str">
        <f t="shared" si="22"/>
        <v>は</v>
      </c>
      <c r="C1228" s="19" t="s">
        <v>2572</v>
      </c>
      <c r="D1228" s="30" t="s">
        <v>2573</v>
      </c>
      <c r="E1228" s="31" t="s">
        <v>18</v>
      </c>
      <c r="F1228" s="18" t="s">
        <v>325</v>
      </c>
    </row>
    <row r="1229" spans="1:6" x14ac:dyDescent="0.2">
      <c r="A1229" t="s">
        <v>12</v>
      </c>
      <c r="B1229" t="str">
        <f t="shared" si="22"/>
        <v>は</v>
      </c>
      <c r="C1229" s="19" t="s">
        <v>2574</v>
      </c>
      <c r="D1229" s="30" t="s">
        <v>2575</v>
      </c>
      <c r="E1229" s="31" t="s">
        <v>18</v>
      </c>
      <c r="F1229" s="18" t="s">
        <v>3352</v>
      </c>
    </row>
    <row r="1230" spans="1:6" x14ac:dyDescent="0.2">
      <c r="A1230" t="s">
        <v>12</v>
      </c>
      <c r="B1230" t="str">
        <f t="shared" si="22"/>
        <v>は</v>
      </c>
      <c r="C1230" s="19" t="s">
        <v>2576</v>
      </c>
      <c r="D1230" s="30" t="s">
        <v>2577</v>
      </c>
      <c r="E1230" s="31" t="s">
        <v>10</v>
      </c>
      <c r="F1230" s="18" t="s">
        <v>3352</v>
      </c>
    </row>
    <row r="1231" spans="1:6" ht="42" x14ac:dyDescent="0.2">
      <c r="A1231" t="s">
        <v>12</v>
      </c>
      <c r="B1231" t="str">
        <f t="shared" si="22"/>
        <v>は</v>
      </c>
      <c r="C1231" s="19" t="s">
        <v>2578</v>
      </c>
      <c r="D1231" s="30" t="s">
        <v>2579</v>
      </c>
      <c r="E1231" s="31" t="s">
        <v>26</v>
      </c>
      <c r="F1231" s="18" t="s">
        <v>383</v>
      </c>
    </row>
    <row r="1232" spans="1:6" x14ac:dyDescent="0.2">
      <c r="A1232" t="s">
        <v>12</v>
      </c>
      <c r="B1232" t="str">
        <f t="shared" si="22"/>
        <v>は</v>
      </c>
      <c r="C1232" s="19" t="s">
        <v>2580</v>
      </c>
      <c r="D1232" s="30" t="s">
        <v>2581</v>
      </c>
      <c r="E1232" s="31" t="s">
        <v>18</v>
      </c>
      <c r="F1232" s="18" t="s">
        <v>325</v>
      </c>
    </row>
    <row r="1233" spans="1:6" x14ac:dyDescent="0.2">
      <c r="A1233" t="s">
        <v>12</v>
      </c>
      <c r="B1233" t="str">
        <f t="shared" si="22"/>
        <v>は</v>
      </c>
      <c r="C1233" s="19" t="s">
        <v>2582</v>
      </c>
      <c r="D1233" s="30" t="s">
        <v>2583</v>
      </c>
      <c r="E1233" s="31" t="s">
        <v>18</v>
      </c>
      <c r="F1233" s="18" t="s">
        <v>3352</v>
      </c>
    </row>
    <row r="1234" spans="1:6" x14ac:dyDescent="0.2">
      <c r="A1234" t="s">
        <v>12</v>
      </c>
      <c r="B1234" t="str">
        <f t="shared" si="22"/>
        <v>は</v>
      </c>
      <c r="C1234" s="19" t="s">
        <v>2584</v>
      </c>
      <c r="D1234" s="30" t="s">
        <v>2585</v>
      </c>
      <c r="E1234" s="31" t="s">
        <v>113</v>
      </c>
      <c r="F1234" s="18" t="s">
        <v>325</v>
      </c>
    </row>
    <row r="1235" spans="1:6" x14ac:dyDescent="0.2">
      <c r="A1235" t="s">
        <v>12</v>
      </c>
      <c r="B1235" t="str">
        <f t="shared" si="22"/>
        <v>は</v>
      </c>
      <c r="C1235" s="19" t="s">
        <v>2586</v>
      </c>
      <c r="D1235" s="30" t="s">
        <v>2587</v>
      </c>
      <c r="E1235" s="31" t="s">
        <v>10</v>
      </c>
      <c r="F1235" s="18" t="s">
        <v>325</v>
      </c>
    </row>
    <row r="1236" spans="1:6" x14ac:dyDescent="0.2">
      <c r="A1236" t="s">
        <v>12</v>
      </c>
      <c r="B1236" t="str">
        <f>VLOOKUP(CODE(D1239),文字コード表,2,1)</f>
        <v>は</v>
      </c>
      <c r="C1236" s="19" t="s">
        <v>2588</v>
      </c>
      <c r="D1236" s="30" t="s">
        <v>2589</v>
      </c>
      <c r="E1236" s="31" t="s">
        <v>18</v>
      </c>
      <c r="F1236" s="18" t="s">
        <v>325</v>
      </c>
    </row>
    <row r="1237" spans="1:6" x14ac:dyDescent="0.2">
      <c r="A1237" t="s">
        <v>12</v>
      </c>
      <c r="B1237" t="str">
        <f>VLOOKUP(CODE(D1240),文字コード表,2,1)</f>
        <v>は</v>
      </c>
      <c r="C1237" s="19" t="s">
        <v>2590</v>
      </c>
      <c r="D1237" s="30" t="s">
        <v>2591</v>
      </c>
      <c r="E1237" s="31" t="s">
        <v>173</v>
      </c>
      <c r="F1237" s="18" t="s">
        <v>325</v>
      </c>
    </row>
    <row r="1238" spans="1:6" x14ac:dyDescent="0.2">
      <c r="C1238" s="39" t="s">
        <v>2592</v>
      </c>
      <c r="D1238" s="40"/>
      <c r="E1238" s="42" t="s">
        <v>70</v>
      </c>
      <c r="F1238" s="41" t="s">
        <v>347</v>
      </c>
    </row>
    <row r="1239" spans="1:6" ht="42" x14ac:dyDescent="0.2">
      <c r="A1239" t="s">
        <v>12</v>
      </c>
      <c r="B1239" t="str">
        <f t="shared" si="22"/>
        <v>は</v>
      </c>
      <c r="C1239" s="19" t="s">
        <v>2593</v>
      </c>
      <c r="D1239" s="30" t="s">
        <v>2594</v>
      </c>
      <c r="E1239" s="31" t="s">
        <v>26</v>
      </c>
      <c r="F1239" s="18" t="s">
        <v>404</v>
      </c>
    </row>
    <row r="1240" spans="1:6" ht="42" x14ac:dyDescent="0.2">
      <c r="A1240" t="s">
        <v>12</v>
      </c>
      <c r="B1240" t="str">
        <f t="shared" si="22"/>
        <v>は</v>
      </c>
      <c r="C1240" s="19" t="s">
        <v>2595</v>
      </c>
      <c r="D1240" s="30" t="s">
        <v>2596</v>
      </c>
      <c r="E1240" s="31" t="s">
        <v>26</v>
      </c>
      <c r="F1240" s="18" t="s">
        <v>383</v>
      </c>
    </row>
    <row r="1241" spans="1:6" ht="56" x14ac:dyDescent="0.2">
      <c r="A1241" t="s">
        <v>12</v>
      </c>
      <c r="B1241" t="str">
        <f t="shared" si="22"/>
        <v>は</v>
      </c>
      <c r="C1241" s="19" t="s">
        <v>2597</v>
      </c>
      <c r="D1241" s="30" t="s">
        <v>2598</v>
      </c>
      <c r="E1241" s="31" t="s">
        <v>26</v>
      </c>
      <c r="F1241" s="18" t="s">
        <v>2599</v>
      </c>
    </row>
    <row r="1242" spans="1:6" x14ac:dyDescent="0.2">
      <c r="A1242" t="s">
        <v>12</v>
      </c>
      <c r="B1242" t="str">
        <f t="shared" si="22"/>
        <v>は</v>
      </c>
      <c r="C1242" s="19" t="s">
        <v>2600</v>
      </c>
      <c r="D1242" s="30" t="s">
        <v>2601</v>
      </c>
      <c r="E1242" s="31" t="s">
        <v>173</v>
      </c>
      <c r="F1242" s="18" t="s">
        <v>325</v>
      </c>
    </row>
    <row r="1243" spans="1:6" ht="28" x14ac:dyDescent="0.2">
      <c r="A1243" t="s">
        <v>12</v>
      </c>
      <c r="B1243" t="str">
        <f t="shared" si="22"/>
        <v>は</v>
      </c>
      <c r="C1243" s="19" t="s">
        <v>2602</v>
      </c>
      <c r="D1243" s="30" t="s">
        <v>2603</v>
      </c>
      <c r="E1243" s="31" t="s">
        <v>18</v>
      </c>
      <c r="F1243" s="18" t="s">
        <v>325</v>
      </c>
    </row>
    <row r="1244" spans="1:6" x14ac:dyDescent="0.2">
      <c r="A1244" t="s">
        <v>12</v>
      </c>
      <c r="B1244" t="str">
        <f t="shared" si="22"/>
        <v>は</v>
      </c>
      <c r="C1244" s="19" t="s">
        <v>2604</v>
      </c>
      <c r="D1244" s="30" t="s">
        <v>2605</v>
      </c>
      <c r="E1244" s="31" t="s">
        <v>10</v>
      </c>
      <c r="F1244" s="18" t="s">
        <v>325</v>
      </c>
    </row>
    <row r="1245" spans="1:6" x14ac:dyDescent="0.2">
      <c r="A1245" t="s">
        <v>12</v>
      </c>
      <c r="B1245" t="str">
        <f t="shared" si="22"/>
        <v>は</v>
      </c>
      <c r="C1245" s="19" t="s">
        <v>2606</v>
      </c>
      <c r="D1245" s="30" t="s">
        <v>2607</v>
      </c>
      <c r="E1245" s="31" t="s">
        <v>70</v>
      </c>
      <c r="F1245" s="18" t="s">
        <v>347</v>
      </c>
    </row>
    <row r="1246" spans="1:6" x14ac:dyDescent="0.2">
      <c r="A1246" t="s">
        <v>12</v>
      </c>
      <c r="B1246" t="str">
        <f t="shared" si="22"/>
        <v>は</v>
      </c>
      <c r="C1246" s="19" t="s">
        <v>2608</v>
      </c>
      <c r="D1246" s="30" t="s">
        <v>2609</v>
      </c>
      <c r="E1246" s="31" t="s">
        <v>113</v>
      </c>
      <c r="F1246" s="18" t="s">
        <v>325</v>
      </c>
    </row>
    <row r="1247" spans="1:6" x14ac:dyDescent="0.2">
      <c r="A1247" t="s">
        <v>12</v>
      </c>
      <c r="B1247" t="str">
        <f t="shared" si="22"/>
        <v>は</v>
      </c>
      <c r="C1247" s="19" t="s">
        <v>2610</v>
      </c>
      <c r="D1247" s="30" t="s">
        <v>2611</v>
      </c>
      <c r="E1247" s="31" t="s">
        <v>18</v>
      </c>
      <c r="F1247" s="18" t="s">
        <v>325</v>
      </c>
    </row>
    <row r="1248" spans="1:6" x14ac:dyDescent="0.2">
      <c r="A1248" t="s">
        <v>12</v>
      </c>
      <c r="B1248" t="str">
        <f t="shared" si="22"/>
        <v>は</v>
      </c>
      <c r="C1248" s="19" t="s">
        <v>2612</v>
      </c>
      <c r="D1248" s="30" t="s">
        <v>2613</v>
      </c>
      <c r="E1248" s="31" t="s">
        <v>18</v>
      </c>
      <c r="F1248" s="18" t="s">
        <v>325</v>
      </c>
    </row>
    <row r="1249" spans="1:6" x14ac:dyDescent="0.2">
      <c r="A1249" t="s">
        <v>12</v>
      </c>
      <c r="B1249" t="str">
        <f t="shared" si="22"/>
        <v>は</v>
      </c>
      <c r="C1249" s="19" t="s">
        <v>2614</v>
      </c>
      <c r="D1249" s="30" t="s">
        <v>2615</v>
      </c>
      <c r="E1249" s="31" t="s">
        <v>15</v>
      </c>
      <c r="F1249" s="18" t="s">
        <v>325</v>
      </c>
    </row>
    <row r="1250" spans="1:6" x14ac:dyDescent="0.2">
      <c r="A1250" t="s">
        <v>12</v>
      </c>
      <c r="B1250" t="str">
        <f t="shared" si="22"/>
        <v>は</v>
      </c>
      <c r="C1250" s="19" t="s">
        <v>2616</v>
      </c>
      <c r="D1250" s="30" t="s">
        <v>2617</v>
      </c>
      <c r="E1250" s="31" t="s">
        <v>18</v>
      </c>
      <c r="F1250" s="18" t="s">
        <v>325</v>
      </c>
    </row>
    <row r="1251" spans="1:6" x14ac:dyDescent="0.2">
      <c r="A1251" t="s">
        <v>12</v>
      </c>
      <c r="B1251" t="str">
        <f t="shared" si="22"/>
        <v>は</v>
      </c>
      <c r="C1251" s="19" t="s">
        <v>2618</v>
      </c>
      <c r="D1251" s="30" t="s">
        <v>2619</v>
      </c>
      <c r="E1251" s="31" t="s">
        <v>18</v>
      </c>
      <c r="F1251" s="18" t="s">
        <v>3352</v>
      </c>
    </row>
    <row r="1252" spans="1:6" ht="56" x14ac:dyDescent="0.2">
      <c r="A1252" t="s">
        <v>12</v>
      </c>
      <c r="B1252" t="str">
        <f t="shared" si="22"/>
        <v>は</v>
      </c>
      <c r="C1252" s="19" t="s">
        <v>2620</v>
      </c>
      <c r="D1252" s="30" t="s">
        <v>2621</v>
      </c>
      <c r="E1252" s="31" t="s">
        <v>26</v>
      </c>
      <c r="F1252" s="18" t="s">
        <v>2622</v>
      </c>
    </row>
    <row r="1253" spans="1:6" ht="28" x14ac:dyDescent="0.2">
      <c r="A1253" t="s">
        <v>12</v>
      </c>
      <c r="B1253" t="str">
        <f>VLOOKUP(CODE(D1256),文字コード表,2,1)</f>
        <v>は</v>
      </c>
      <c r="C1253" s="19" t="s">
        <v>2623</v>
      </c>
      <c r="D1253" s="30" t="s">
        <v>2624</v>
      </c>
      <c r="E1253" s="31" t="s">
        <v>10</v>
      </c>
      <c r="F1253" s="18" t="s">
        <v>325</v>
      </c>
    </row>
    <row r="1254" spans="1:6" ht="28" x14ac:dyDescent="0.2">
      <c r="A1254" t="s">
        <v>12</v>
      </c>
      <c r="B1254" t="str">
        <f>VLOOKUP(CODE(D1257),文字コード表,2,1)</f>
        <v>は</v>
      </c>
      <c r="C1254" s="19" t="s">
        <v>2625</v>
      </c>
      <c r="D1254" s="30" t="s">
        <v>2626</v>
      </c>
      <c r="E1254" s="31" t="s">
        <v>113</v>
      </c>
      <c r="F1254" s="18" t="s">
        <v>325</v>
      </c>
    </row>
    <row r="1255" spans="1:6" x14ac:dyDescent="0.2">
      <c r="C1255" s="39" t="s">
        <v>3402</v>
      </c>
      <c r="D1255" s="40"/>
      <c r="E1255" s="42" t="s">
        <v>110</v>
      </c>
      <c r="F1255" s="41" t="s">
        <v>3395</v>
      </c>
    </row>
    <row r="1256" spans="1:6" x14ac:dyDescent="0.2">
      <c r="A1256" t="s">
        <v>12</v>
      </c>
      <c r="B1256" t="str">
        <f>VLOOKUP(CODE(D1260),文字コード表,2,1)</f>
        <v>は</v>
      </c>
      <c r="C1256" s="39" t="s">
        <v>2627</v>
      </c>
      <c r="D1256" s="40" t="s">
        <v>2628</v>
      </c>
      <c r="E1256" s="42" t="s">
        <v>70</v>
      </c>
      <c r="F1256" s="41" t="s">
        <v>347</v>
      </c>
    </row>
    <row r="1257" spans="1:6" ht="42" x14ac:dyDescent="0.2">
      <c r="A1257" t="s">
        <v>12</v>
      </c>
      <c r="B1257" t="str">
        <f>VLOOKUP(CODE(D1261),文字コード表,2,1)</f>
        <v>は</v>
      </c>
      <c r="C1257" s="39" t="s">
        <v>2629</v>
      </c>
      <c r="D1257" s="40" t="s">
        <v>2630</v>
      </c>
      <c r="E1257" s="42" t="s">
        <v>26</v>
      </c>
      <c r="F1257" s="41" t="s">
        <v>383</v>
      </c>
    </row>
    <row r="1258" spans="1:6" x14ac:dyDescent="0.2">
      <c r="C1258" s="39" t="s">
        <v>3393</v>
      </c>
      <c r="D1258" s="40"/>
      <c r="E1258" s="42" t="s">
        <v>110</v>
      </c>
      <c r="F1258" s="41" t="s">
        <v>3395</v>
      </c>
    </row>
    <row r="1259" spans="1:6" x14ac:dyDescent="0.2">
      <c r="C1259" s="39" t="s">
        <v>3394</v>
      </c>
      <c r="D1259" s="40"/>
      <c r="E1259" s="42" t="s">
        <v>3396</v>
      </c>
      <c r="F1259" s="41"/>
    </row>
    <row r="1260" spans="1:6" ht="28" x14ac:dyDescent="0.2">
      <c r="A1260" t="s">
        <v>12</v>
      </c>
      <c r="B1260" t="str">
        <f t="shared" si="22"/>
        <v>は</v>
      </c>
      <c r="C1260" s="39" t="s">
        <v>3324</v>
      </c>
      <c r="D1260" s="40" t="s">
        <v>2631</v>
      </c>
      <c r="E1260" s="42" t="s">
        <v>3322</v>
      </c>
      <c r="F1260" s="41" t="s">
        <v>3370</v>
      </c>
    </row>
    <row r="1261" spans="1:6" x14ac:dyDescent="0.2">
      <c r="A1261" t="s">
        <v>12</v>
      </c>
      <c r="B1261" t="str">
        <f t="shared" si="22"/>
        <v>は</v>
      </c>
      <c r="C1261" s="19" t="s">
        <v>2632</v>
      </c>
      <c r="D1261" s="30" t="s">
        <v>2633</v>
      </c>
      <c r="E1261" s="31" t="s">
        <v>10</v>
      </c>
      <c r="F1261" s="18" t="s">
        <v>325</v>
      </c>
    </row>
    <row r="1262" spans="1:6" x14ac:dyDescent="0.2">
      <c r="A1262" t="s">
        <v>12</v>
      </c>
      <c r="B1262" t="str">
        <f t="shared" si="22"/>
        <v>は</v>
      </c>
      <c r="C1262" s="19" t="s">
        <v>2634</v>
      </c>
      <c r="D1262" s="30" t="s">
        <v>2635</v>
      </c>
      <c r="E1262" s="31" t="s">
        <v>18</v>
      </c>
      <c r="F1262" s="18" t="s">
        <v>325</v>
      </c>
    </row>
    <row r="1263" spans="1:6" x14ac:dyDescent="0.2">
      <c r="A1263" t="s">
        <v>12</v>
      </c>
      <c r="B1263" t="str">
        <f t="shared" si="22"/>
        <v>は</v>
      </c>
      <c r="C1263" s="19" t="s">
        <v>2636</v>
      </c>
      <c r="D1263" s="30" t="s">
        <v>2637</v>
      </c>
      <c r="E1263" s="31" t="s">
        <v>18</v>
      </c>
      <c r="F1263" s="18" t="s">
        <v>325</v>
      </c>
    </row>
    <row r="1264" spans="1:6" x14ac:dyDescent="0.2">
      <c r="A1264" t="s">
        <v>12</v>
      </c>
      <c r="B1264" t="str">
        <f t="shared" si="22"/>
        <v>は</v>
      </c>
      <c r="C1264" s="19" t="s">
        <v>2638</v>
      </c>
      <c r="D1264" s="30" t="s">
        <v>2639</v>
      </c>
      <c r="E1264" s="31" t="s">
        <v>10</v>
      </c>
      <c r="F1264" s="18" t="s">
        <v>325</v>
      </c>
    </row>
    <row r="1265" spans="1:6" x14ac:dyDescent="0.2">
      <c r="A1265" t="s">
        <v>12</v>
      </c>
      <c r="B1265" t="str">
        <f t="shared" si="22"/>
        <v>は</v>
      </c>
      <c r="C1265" s="19" t="s">
        <v>2640</v>
      </c>
      <c r="D1265" s="30" t="s">
        <v>2641</v>
      </c>
      <c r="E1265" s="31" t="s">
        <v>18</v>
      </c>
      <c r="F1265" s="18" t="s">
        <v>325</v>
      </c>
    </row>
    <row r="1266" spans="1:6" x14ac:dyDescent="0.2">
      <c r="A1266" t="s">
        <v>12</v>
      </c>
      <c r="B1266" t="str">
        <f t="shared" si="22"/>
        <v>は</v>
      </c>
      <c r="C1266" s="19" t="s">
        <v>2642</v>
      </c>
      <c r="D1266" s="30" t="s">
        <v>2643</v>
      </c>
      <c r="E1266" s="31" t="s">
        <v>18</v>
      </c>
      <c r="F1266" s="18" t="s">
        <v>325</v>
      </c>
    </row>
    <row r="1267" spans="1:6" x14ac:dyDescent="0.2">
      <c r="A1267" t="s">
        <v>12</v>
      </c>
      <c r="B1267" t="str">
        <f t="shared" si="22"/>
        <v>は</v>
      </c>
      <c r="C1267" s="19" t="s">
        <v>2644</v>
      </c>
      <c r="D1267" s="30" t="s">
        <v>2645</v>
      </c>
      <c r="E1267" s="31" t="s">
        <v>18</v>
      </c>
      <c r="F1267" s="18" t="s">
        <v>325</v>
      </c>
    </row>
    <row r="1268" spans="1:6" x14ac:dyDescent="0.2">
      <c r="A1268" t="s">
        <v>12</v>
      </c>
      <c r="B1268" t="str">
        <f t="shared" si="22"/>
        <v>は</v>
      </c>
      <c r="C1268" s="19" t="s">
        <v>2646</v>
      </c>
      <c r="D1268" s="30" t="s">
        <v>2647</v>
      </c>
      <c r="E1268" s="31" t="s">
        <v>10</v>
      </c>
      <c r="F1268" s="18" t="s">
        <v>325</v>
      </c>
    </row>
    <row r="1269" spans="1:6" x14ac:dyDescent="0.2">
      <c r="A1269" t="s">
        <v>12</v>
      </c>
      <c r="B1269" t="str">
        <f t="shared" si="22"/>
        <v>は</v>
      </c>
      <c r="C1269" s="39" t="s">
        <v>2648</v>
      </c>
      <c r="D1269" s="40" t="s">
        <v>2649</v>
      </c>
      <c r="E1269" s="42" t="s">
        <v>70</v>
      </c>
      <c r="F1269" s="41" t="s">
        <v>347</v>
      </c>
    </row>
    <row r="1270" spans="1:6" x14ac:dyDescent="0.2">
      <c r="A1270" t="s">
        <v>12</v>
      </c>
      <c r="B1270" t="str">
        <f t="shared" si="22"/>
        <v>は</v>
      </c>
      <c r="C1270" s="21" t="s">
        <v>2650</v>
      </c>
      <c r="D1270" s="32" t="s">
        <v>2651</v>
      </c>
      <c r="E1270" s="33" t="s">
        <v>18</v>
      </c>
      <c r="F1270" s="22" t="s">
        <v>3361</v>
      </c>
    </row>
    <row r="1271" spans="1:6" x14ac:dyDescent="0.2">
      <c r="A1271" t="s">
        <v>12</v>
      </c>
      <c r="B1271" t="str">
        <f t="shared" ref="B1271:B1335" si="23">VLOOKUP(CODE(D1273),文字コード表,2,1)</f>
        <v>は</v>
      </c>
      <c r="C1271" s="19" t="s">
        <v>2652</v>
      </c>
      <c r="D1271" s="30" t="s">
        <v>2653</v>
      </c>
      <c r="E1271" s="31" t="s">
        <v>173</v>
      </c>
      <c r="F1271" s="18" t="s">
        <v>325</v>
      </c>
    </row>
    <row r="1272" spans="1:6" ht="42" x14ac:dyDescent="0.2">
      <c r="A1272" t="s">
        <v>12</v>
      </c>
      <c r="B1272" t="str">
        <f t="shared" si="23"/>
        <v>は</v>
      </c>
      <c r="C1272" s="19" t="s">
        <v>2654</v>
      </c>
      <c r="D1272" s="30" t="s">
        <v>2655</v>
      </c>
      <c r="E1272" s="31" t="s">
        <v>26</v>
      </c>
      <c r="F1272" s="18" t="s">
        <v>2027</v>
      </c>
    </row>
    <row r="1273" spans="1:6" ht="42" x14ac:dyDescent="0.2">
      <c r="A1273" t="s">
        <v>12</v>
      </c>
      <c r="B1273" t="str">
        <f t="shared" si="23"/>
        <v>は</v>
      </c>
      <c r="C1273" s="19" t="s">
        <v>2656</v>
      </c>
      <c r="D1273" s="30" t="s">
        <v>2657</v>
      </c>
      <c r="E1273" s="31" t="s">
        <v>26</v>
      </c>
      <c r="F1273" s="18" t="s">
        <v>383</v>
      </c>
    </row>
    <row r="1274" spans="1:6" ht="56" x14ac:dyDescent="0.2">
      <c r="A1274" t="s">
        <v>12</v>
      </c>
      <c r="B1274" t="str">
        <f t="shared" si="23"/>
        <v>は</v>
      </c>
      <c r="C1274" s="19" t="s">
        <v>2658</v>
      </c>
      <c r="D1274" s="30" t="s">
        <v>2659</v>
      </c>
      <c r="E1274" s="31" t="s">
        <v>26</v>
      </c>
      <c r="F1274" s="18" t="s">
        <v>2660</v>
      </c>
    </row>
    <row r="1275" spans="1:6" ht="42" x14ac:dyDescent="0.2">
      <c r="A1275" t="s">
        <v>12</v>
      </c>
      <c r="B1275" t="str">
        <f t="shared" si="23"/>
        <v>は</v>
      </c>
      <c r="C1275" s="19" t="s">
        <v>2661</v>
      </c>
      <c r="D1275" s="30" t="s">
        <v>2662</v>
      </c>
      <c r="E1275" s="31" t="s">
        <v>26</v>
      </c>
      <c r="F1275" s="18" t="s">
        <v>2663</v>
      </c>
    </row>
    <row r="1276" spans="1:6" ht="42" x14ac:dyDescent="0.2">
      <c r="A1276" t="s">
        <v>12</v>
      </c>
      <c r="B1276" t="str">
        <f t="shared" si="23"/>
        <v>は</v>
      </c>
      <c r="C1276" s="19" t="s">
        <v>2664</v>
      </c>
      <c r="D1276" s="30" t="s">
        <v>2665</v>
      </c>
      <c r="E1276" s="31" t="s">
        <v>26</v>
      </c>
      <c r="F1276" s="18" t="s">
        <v>471</v>
      </c>
    </row>
    <row r="1277" spans="1:6" x14ac:dyDescent="0.2">
      <c r="A1277" t="s">
        <v>12</v>
      </c>
      <c r="B1277" t="str">
        <f t="shared" si="23"/>
        <v>は</v>
      </c>
      <c r="C1277" s="19" t="s">
        <v>2666</v>
      </c>
      <c r="D1277" s="30" t="s">
        <v>2667</v>
      </c>
      <c r="E1277" s="31" t="s">
        <v>18</v>
      </c>
      <c r="F1277" s="18" t="s">
        <v>325</v>
      </c>
    </row>
    <row r="1278" spans="1:6" ht="42" x14ac:dyDescent="0.2">
      <c r="A1278" t="s">
        <v>12</v>
      </c>
      <c r="B1278" t="str">
        <f t="shared" si="23"/>
        <v>は</v>
      </c>
      <c r="C1278" s="19" t="s">
        <v>2668</v>
      </c>
      <c r="D1278" s="30" t="s">
        <v>2669</v>
      </c>
      <c r="E1278" s="31" t="s">
        <v>26</v>
      </c>
      <c r="F1278" s="18" t="s">
        <v>383</v>
      </c>
    </row>
    <row r="1279" spans="1:6" ht="98" x14ac:dyDescent="0.2">
      <c r="A1279" t="s">
        <v>12</v>
      </c>
      <c r="B1279" t="str">
        <f t="shared" si="23"/>
        <v>は</v>
      </c>
      <c r="C1279" s="19" t="s">
        <v>2670</v>
      </c>
      <c r="D1279" s="30" t="s">
        <v>2671</v>
      </c>
      <c r="E1279" s="31" t="s">
        <v>26</v>
      </c>
      <c r="F1279" s="18" t="s">
        <v>328</v>
      </c>
    </row>
    <row r="1280" spans="1:6" ht="42" x14ac:dyDescent="0.2">
      <c r="A1280" t="s">
        <v>12</v>
      </c>
      <c r="B1280" t="str">
        <f t="shared" si="23"/>
        <v>は</v>
      </c>
      <c r="C1280" s="19" t="s">
        <v>2672</v>
      </c>
      <c r="D1280" s="30" t="s">
        <v>2673</v>
      </c>
      <c r="E1280" s="31" t="s">
        <v>26</v>
      </c>
      <c r="F1280" s="18" t="s">
        <v>1200</v>
      </c>
    </row>
    <row r="1281" spans="1:6" ht="42" x14ac:dyDescent="0.2">
      <c r="A1281" t="s">
        <v>12</v>
      </c>
      <c r="B1281" t="str">
        <f t="shared" si="23"/>
        <v>は</v>
      </c>
      <c r="C1281" s="19" t="s">
        <v>2674</v>
      </c>
      <c r="D1281" s="30" t="s">
        <v>2675</v>
      </c>
      <c r="E1281" s="31" t="s">
        <v>26</v>
      </c>
      <c r="F1281" s="18" t="s">
        <v>383</v>
      </c>
    </row>
    <row r="1282" spans="1:6" ht="51" customHeight="1" x14ac:dyDescent="0.2">
      <c r="A1282" t="s">
        <v>12</v>
      </c>
      <c r="B1282" t="str">
        <f t="shared" si="23"/>
        <v>は</v>
      </c>
      <c r="C1282" s="19" t="s">
        <v>2676</v>
      </c>
      <c r="D1282" s="30" t="s">
        <v>2677</v>
      </c>
      <c r="E1282" s="31" t="s">
        <v>26</v>
      </c>
      <c r="F1282" s="37" t="s">
        <v>3385</v>
      </c>
    </row>
    <row r="1283" spans="1:6" ht="56" x14ac:dyDescent="0.2">
      <c r="A1283" t="s">
        <v>12</v>
      </c>
      <c r="B1283" t="str">
        <f t="shared" si="23"/>
        <v>は</v>
      </c>
      <c r="C1283" s="19" t="s">
        <v>2678</v>
      </c>
      <c r="D1283" s="30" t="s">
        <v>2679</v>
      </c>
      <c r="E1283" s="31" t="s">
        <v>26</v>
      </c>
      <c r="F1283" s="18" t="s">
        <v>2680</v>
      </c>
    </row>
    <row r="1284" spans="1:6" ht="42" x14ac:dyDescent="0.2">
      <c r="A1284" t="s">
        <v>12</v>
      </c>
      <c r="B1284" t="str">
        <f t="shared" si="23"/>
        <v>は</v>
      </c>
      <c r="C1284" s="19" t="s">
        <v>2681</v>
      </c>
      <c r="D1284" s="30" t="s">
        <v>2682</v>
      </c>
      <c r="E1284" s="31" t="s">
        <v>26</v>
      </c>
      <c r="F1284" s="18" t="s">
        <v>471</v>
      </c>
    </row>
    <row r="1285" spans="1:6" x14ac:dyDescent="0.2">
      <c r="A1285" t="s">
        <v>12</v>
      </c>
      <c r="B1285" t="str">
        <f t="shared" si="23"/>
        <v>は</v>
      </c>
      <c r="C1285" s="19" t="s">
        <v>2683</v>
      </c>
      <c r="D1285" s="30" t="s">
        <v>2684</v>
      </c>
      <c r="E1285" s="31" t="s">
        <v>18</v>
      </c>
      <c r="F1285" s="18" t="s">
        <v>325</v>
      </c>
    </row>
    <row r="1286" spans="1:6" x14ac:dyDescent="0.2">
      <c r="A1286" t="s">
        <v>12</v>
      </c>
      <c r="B1286" t="str">
        <f t="shared" si="23"/>
        <v>は</v>
      </c>
      <c r="C1286" s="19" t="s">
        <v>2685</v>
      </c>
      <c r="D1286" s="30" t="s">
        <v>2686</v>
      </c>
      <c r="E1286" s="31" t="s">
        <v>70</v>
      </c>
      <c r="F1286" s="18" t="s">
        <v>347</v>
      </c>
    </row>
    <row r="1287" spans="1:6" ht="56" x14ac:dyDescent="0.2">
      <c r="A1287" t="s">
        <v>12</v>
      </c>
      <c r="B1287" t="str">
        <f t="shared" si="23"/>
        <v>は</v>
      </c>
      <c r="C1287" s="19" t="s">
        <v>2687</v>
      </c>
      <c r="D1287" s="30" t="s">
        <v>2688</v>
      </c>
      <c r="E1287" s="31" t="s">
        <v>26</v>
      </c>
      <c r="F1287" s="18" t="s">
        <v>2052</v>
      </c>
    </row>
    <row r="1288" spans="1:6" ht="28.5" customHeight="1" x14ac:dyDescent="0.2">
      <c r="A1288" t="s">
        <v>12</v>
      </c>
      <c r="B1288" t="str">
        <f t="shared" si="23"/>
        <v>は</v>
      </c>
      <c r="C1288" s="19" t="s">
        <v>2689</v>
      </c>
      <c r="D1288" s="30" t="s">
        <v>2690</v>
      </c>
      <c r="E1288" s="31" t="s">
        <v>10</v>
      </c>
      <c r="F1288" s="18" t="s">
        <v>325</v>
      </c>
    </row>
    <row r="1289" spans="1:6" ht="56" x14ac:dyDescent="0.2">
      <c r="A1289" t="s">
        <v>12</v>
      </c>
      <c r="B1289" t="str">
        <f t="shared" si="23"/>
        <v>は</v>
      </c>
      <c r="C1289" s="19" t="s">
        <v>2691</v>
      </c>
      <c r="D1289" s="30" t="s">
        <v>2692</v>
      </c>
      <c r="E1289" s="31" t="s">
        <v>26</v>
      </c>
      <c r="F1289" s="18" t="s">
        <v>2693</v>
      </c>
    </row>
    <row r="1290" spans="1:6" x14ac:dyDescent="0.2">
      <c r="A1290" t="s">
        <v>12</v>
      </c>
      <c r="B1290" t="str">
        <f t="shared" si="23"/>
        <v>は</v>
      </c>
      <c r="C1290" s="19" t="s">
        <v>2694</v>
      </c>
      <c r="D1290" s="30" t="s">
        <v>2695</v>
      </c>
      <c r="E1290" s="31" t="s">
        <v>18</v>
      </c>
      <c r="F1290" s="18" t="s">
        <v>325</v>
      </c>
    </row>
    <row r="1291" spans="1:6" x14ac:dyDescent="0.2">
      <c r="A1291" t="s">
        <v>12</v>
      </c>
      <c r="B1291" t="str">
        <f t="shared" si="23"/>
        <v>は</v>
      </c>
      <c r="C1291" s="19" t="s">
        <v>2696</v>
      </c>
      <c r="D1291" s="30" t="s">
        <v>2697</v>
      </c>
      <c r="E1291" s="31" t="s">
        <v>10</v>
      </c>
      <c r="F1291" s="18" t="s">
        <v>325</v>
      </c>
    </row>
    <row r="1292" spans="1:6" x14ac:dyDescent="0.2">
      <c r="A1292" t="s">
        <v>12</v>
      </c>
      <c r="B1292" t="str">
        <f t="shared" si="23"/>
        <v>は</v>
      </c>
      <c r="C1292" s="19" t="s">
        <v>2698</v>
      </c>
      <c r="D1292" s="30" t="s">
        <v>2699</v>
      </c>
      <c r="E1292" s="31" t="s">
        <v>10</v>
      </c>
      <c r="F1292" s="18" t="s">
        <v>325</v>
      </c>
    </row>
    <row r="1293" spans="1:6" x14ac:dyDescent="0.2">
      <c r="A1293" t="s">
        <v>12</v>
      </c>
      <c r="B1293" t="str">
        <f t="shared" si="23"/>
        <v>は</v>
      </c>
      <c r="C1293" s="19" t="s">
        <v>2700</v>
      </c>
      <c r="D1293" s="30" t="s">
        <v>2701</v>
      </c>
      <c r="E1293" s="31" t="s">
        <v>15</v>
      </c>
      <c r="F1293" s="18" t="s">
        <v>325</v>
      </c>
    </row>
    <row r="1294" spans="1:6" x14ac:dyDescent="0.2">
      <c r="A1294" t="s">
        <v>12</v>
      </c>
      <c r="B1294" t="str">
        <f t="shared" si="23"/>
        <v>は</v>
      </c>
      <c r="C1294" s="19" t="s">
        <v>2702</v>
      </c>
      <c r="D1294" s="30" t="s">
        <v>2703</v>
      </c>
      <c r="E1294" s="31" t="s">
        <v>18</v>
      </c>
      <c r="F1294" s="18" t="s">
        <v>325</v>
      </c>
    </row>
    <row r="1295" spans="1:6" ht="42" x14ac:dyDescent="0.2">
      <c r="A1295" t="s">
        <v>12</v>
      </c>
      <c r="B1295" t="str">
        <f t="shared" si="23"/>
        <v>は</v>
      </c>
      <c r="C1295" s="19" t="s">
        <v>2704</v>
      </c>
      <c r="D1295" s="30" t="s">
        <v>2705</v>
      </c>
      <c r="E1295" s="31" t="s">
        <v>26</v>
      </c>
      <c r="F1295" s="18" t="s">
        <v>1200</v>
      </c>
    </row>
    <row r="1296" spans="1:6" ht="70" x14ac:dyDescent="0.2">
      <c r="A1296" t="s">
        <v>12</v>
      </c>
      <c r="B1296" t="str">
        <f t="shared" si="23"/>
        <v>は</v>
      </c>
      <c r="C1296" s="19" t="s">
        <v>2706</v>
      </c>
      <c r="D1296" s="30" t="s">
        <v>2707</v>
      </c>
      <c r="E1296" s="31" t="s">
        <v>26</v>
      </c>
      <c r="F1296" s="18" t="s">
        <v>2708</v>
      </c>
    </row>
    <row r="1297" spans="1:6" x14ac:dyDescent="0.2">
      <c r="A1297" t="s">
        <v>12</v>
      </c>
      <c r="B1297" t="str">
        <f t="shared" si="23"/>
        <v>は</v>
      </c>
      <c r="C1297" s="19" t="s">
        <v>2709</v>
      </c>
      <c r="D1297" s="30" t="s">
        <v>2710</v>
      </c>
      <c r="E1297" s="31" t="s">
        <v>32</v>
      </c>
      <c r="F1297" s="18" t="s">
        <v>320</v>
      </c>
    </row>
    <row r="1298" spans="1:6" ht="28" x14ac:dyDescent="0.2">
      <c r="A1298" t="s">
        <v>12</v>
      </c>
      <c r="B1298" t="str">
        <f t="shared" si="23"/>
        <v>は</v>
      </c>
      <c r="C1298" s="19" t="s">
        <v>2711</v>
      </c>
      <c r="D1298" s="30" t="s">
        <v>2712</v>
      </c>
      <c r="E1298" s="31" t="s">
        <v>15</v>
      </c>
      <c r="F1298" s="18" t="s">
        <v>325</v>
      </c>
    </row>
    <row r="1299" spans="1:6" ht="28" x14ac:dyDescent="0.2">
      <c r="A1299" t="s">
        <v>12</v>
      </c>
      <c r="B1299" t="str">
        <f t="shared" si="23"/>
        <v>は</v>
      </c>
      <c r="C1299" s="19" t="s">
        <v>1273</v>
      </c>
      <c r="D1299" s="30" t="s">
        <v>2713</v>
      </c>
      <c r="E1299" s="31" t="s">
        <v>1273</v>
      </c>
      <c r="F1299" s="18" t="s">
        <v>1274</v>
      </c>
    </row>
    <row r="1300" spans="1:6" x14ac:dyDescent="0.2">
      <c r="A1300" t="s">
        <v>12</v>
      </c>
      <c r="B1300" t="str">
        <f t="shared" si="23"/>
        <v>は</v>
      </c>
      <c r="C1300" s="19" t="s">
        <v>2714</v>
      </c>
      <c r="D1300" s="30" t="s">
        <v>2715</v>
      </c>
      <c r="E1300" s="31" t="s">
        <v>15</v>
      </c>
      <c r="F1300" s="18" t="s">
        <v>325</v>
      </c>
    </row>
    <row r="1301" spans="1:6" x14ac:dyDescent="0.2">
      <c r="A1301" t="s">
        <v>12</v>
      </c>
      <c r="B1301" t="str">
        <f t="shared" si="23"/>
        <v>は</v>
      </c>
      <c r="C1301" s="19" t="s">
        <v>2716</v>
      </c>
      <c r="D1301" s="30" t="s">
        <v>2717</v>
      </c>
      <c r="E1301" s="31" t="s">
        <v>10</v>
      </c>
      <c r="F1301" s="18" t="s">
        <v>325</v>
      </c>
    </row>
    <row r="1302" spans="1:6" ht="42" x14ac:dyDescent="0.2">
      <c r="A1302" t="s">
        <v>12</v>
      </c>
      <c r="B1302" t="str">
        <f t="shared" si="23"/>
        <v>は</v>
      </c>
      <c r="C1302" s="19" t="s">
        <v>2718</v>
      </c>
      <c r="D1302" s="30" t="s">
        <v>2719</v>
      </c>
      <c r="E1302" s="31" t="s">
        <v>26</v>
      </c>
      <c r="F1302" s="18" t="s">
        <v>383</v>
      </c>
    </row>
    <row r="1303" spans="1:6" x14ac:dyDescent="0.2">
      <c r="A1303" t="s">
        <v>12</v>
      </c>
      <c r="B1303" t="str">
        <f t="shared" si="23"/>
        <v>は</v>
      </c>
      <c r="C1303" s="19" t="s">
        <v>2720</v>
      </c>
      <c r="D1303" s="30" t="s">
        <v>2721</v>
      </c>
      <c r="E1303" s="31" t="s">
        <v>10</v>
      </c>
      <c r="F1303" s="18" t="s">
        <v>325</v>
      </c>
    </row>
    <row r="1304" spans="1:6" x14ac:dyDescent="0.2">
      <c r="A1304" t="s">
        <v>12</v>
      </c>
      <c r="B1304" t="str">
        <f t="shared" si="23"/>
        <v>は</v>
      </c>
      <c r="C1304" s="19" t="s">
        <v>2722</v>
      </c>
      <c r="D1304" s="30" t="s">
        <v>2723</v>
      </c>
      <c r="E1304" s="31" t="s">
        <v>70</v>
      </c>
      <c r="F1304" s="18" t="s">
        <v>347</v>
      </c>
    </row>
    <row r="1305" spans="1:6" x14ac:dyDescent="0.2">
      <c r="A1305" t="s">
        <v>12</v>
      </c>
      <c r="B1305" t="str">
        <f t="shared" si="23"/>
        <v>は</v>
      </c>
      <c r="C1305" s="39" t="s">
        <v>3326</v>
      </c>
      <c r="D1305" s="40" t="s">
        <v>2724</v>
      </c>
      <c r="E1305" s="42" t="s">
        <v>18</v>
      </c>
      <c r="F1305" s="41" t="s">
        <v>586</v>
      </c>
    </row>
    <row r="1306" spans="1:6" x14ac:dyDescent="0.2">
      <c r="A1306" t="s">
        <v>12</v>
      </c>
      <c r="B1306" t="str">
        <f t="shared" si="23"/>
        <v>は</v>
      </c>
      <c r="C1306" s="39" t="s">
        <v>3325</v>
      </c>
      <c r="D1306" s="40" t="s">
        <v>2725</v>
      </c>
      <c r="E1306" s="42" t="s">
        <v>3322</v>
      </c>
      <c r="F1306" s="41" t="s">
        <v>586</v>
      </c>
    </row>
    <row r="1307" spans="1:6" x14ac:dyDescent="0.2">
      <c r="A1307" t="s">
        <v>12</v>
      </c>
      <c r="B1307" t="str">
        <f t="shared" si="23"/>
        <v>は</v>
      </c>
      <c r="C1307" s="19" t="s">
        <v>2726</v>
      </c>
      <c r="D1307" s="30" t="s">
        <v>2727</v>
      </c>
      <c r="E1307" s="31" t="s">
        <v>10</v>
      </c>
      <c r="F1307" s="18" t="s">
        <v>325</v>
      </c>
    </row>
    <row r="1308" spans="1:6" ht="28" x14ac:dyDescent="0.2">
      <c r="A1308" t="s">
        <v>12</v>
      </c>
      <c r="B1308" t="str">
        <f t="shared" si="23"/>
        <v>は</v>
      </c>
      <c r="C1308" s="19" t="s">
        <v>2728</v>
      </c>
      <c r="D1308" s="30" t="s">
        <v>2729</v>
      </c>
      <c r="E1308" s="31" t="s">
        <v>18</v>
      </c>
      <c r="F1308" s="18" t="s">
        <v>325</v>
      </c>
    </row>
    <row r="1309" spans="1:6" x14ac:dyDescent="0.2">
      <c r="A1309" t="s">
        <v>12</v>
      </c>
      <c r="B1309" t="str">
        <f t="shared" si="23"/>
        <v>は</v>
      </c>
      <c r="C1309" s="19" t="s">
        <v>2730</v>
      </c>
      <c r="D1309" s="30" t="s">
        <v>2731</v>
      </c>
      <c r="E1309" s="31" t="s">
        <v>10</v>
      </c>
      <c r="F1309" s="18" t="s">
        <v>325</v>
      </c>
    </row>
    <row r="1310" spans="1:6" x14ac:dyDescent="0.2">
      <c r="A1310" t="s">
        <v>12</v>
      </c>
      <c r="B1310" t="str">
        <f t="shared" si="23"/>
        <v>は</v>
      </c>
      <c r="C1310" s="19" t="s">
        <v>2732</v>
      </c>
      <c r="D1310" s="30" t="s">
        <v>2733</v>
      </c>
      <c r="E1310" s="31" t="s">
        <v>10</v>
      </c>
      <c r="F1310" s="18" t="s">
        <v>325</v>
      </c>
    </row>
    <row r="1311" spans="1:6" x14ac:dyDescent="0.2">
      <c r="A1311" t="s">
        <v>12</v>
      </c>
      <c r="B1311" t="str">
        <f t="shared" si="23"/>
        <v>は</v>
      </c>
      <c r="C1311" s="19" t="s">
        <v>2734</v>
      </c>
      <c r="D1311" s="30" t="s">
        <v>2735</v>
      </c>
      <c r="E1311" s="31" t="s">
        <v>18</v>
      </c>
      <c r="F1311" s="18" t="s">
        <v>325</v>
      </c>
    </row>
    <row r="1312" spans="1:6" x14ac:dyDescent="0.2">
      <c r="A1312" t="s">
        <v>12</v>
      </c>
      <c r="B1312" t="str">
        <f t="shared" si="23"/>
        <v>は</v>
      </c>
      <c r="C1312" s="19" t="s">
        <v>2736</v>
      </c>
      <c r="D1312" s="30" t="s">
        <v>2737</v>
      </c>
      <c r="E1312" s="31" t="s">
        <v>70</v>
      </c>
      <c r="F1312" s="18" t="s">
        <v>347</v>
      </c>
    </row>
    <row r="1313" spans="1:6" ht="42" x14ac:dyDescent="0.2">
      <c r="A1313" t="s">
        <v>12</v>
      </c>
      <c r="B1313" t="str">
        <f t="shared" si="23"/>
        <v>は</v>
      </c>
      <c r="C1313" s="19" t="s">
        <v>2738</v>
      </c>
      <c r="D1313" s="30" t="s">
        <v>2738</v>
      </c>
      <c r="E1313" s="31" t="s">
        <v>26</v>
      </c>
      <c r="F1313" s="18" t="s">
        <v>2739</v>
      </c>
    </row>
    <row r="1314" spans="1:6" x14ac:dyDescent="0.2">
      <c r="A1314" t="s">
        <v>12</v>
      </c>
      <c r="B1314" t="str">
        <f t="shared" si="23"/>
        <v>は</v>
      </c>
      <c r="C1314" s="19" t="s">
        <v>2740</v>
      </c>
      <c r="D1314" s="30" t="s">
        <v>2741</v>
      </c>
      <c r="E1314" s="31" t="s">
        <v>113</v>
      </c>
      <c r="F1314" s="18" t="s">
        <v>325</v>
      </c>
    </row>
    <row r="1315" spans="1:6" x14ac:dyDescent="0.2">
      <c r="A1315" t="s">
        <v>12</v>
      </c>
      <c r="B1315" t="str">
        <f t="shared" si="23"/>
        <v>は</v>
      </c>
      <c r="C1315" s="19" t="s">
        <v>2742</v>
      </c>
      <c r="D1315" s="30" t="s">
        <v>2743</v>
      </c>
      <c r="E1315" s="31" t="s">
        <v>15</v>
      </c>
      <c r="F1315" s="18" t="s">
        <v>325</v>
      </c>
    </row>
    <row r="1316" spans="1:6" x14ac:dyDescent="0.2">
      <c r="A1316" t="s">
        <v>12</v>
      </c>
      <c r="B1316" t="str">
        <f t="shared" si="23"/>
        <v>は</v>
      </c>
      <c r="C1316" s="19" t="s">
        <v>2744</v>
      </c>
      <c r="D1316" s="30" t="s">
        <v>2745</v>
      </c>
      <c r="E1316" s="31" t="s">
        <v>10</v>
      </c>
      <c r="F1316" s="18" t="s">
        <v>325</v>
      </c>
    </row>
    <row r="1317" spans="1:6" x14ac:dyDescent="0.2">
      <c r="A1317" t="s">
        <v>12</v>
      </c>
      <c r="B1317" t="str">
        <f t="shared" si="23"/>
        <v>は</v>
      </c>
      <c r="C1317" s="19" t="s">
        <v>2746</v>
      </c>
      <c r="D1317" s="30" t="s">
        <v>2747</v>
      </c>
      <c r="E1317" s="31" t="s">
        <v>18</v>
      </c>
      <c r="F1317" s="18" t="s">
        <v>331</v>
      </c>
    </row>
    <row r="1318" spans="1:6" x14ac:dyDescent="0.2">
      <c r="A1318" t="s">
        <v>12</v>
      </c>
      <c r="B1318" t="str">
        <f t="shared" si="23"/>
        <v>は</v>
      </c>
      <c r="C1318" s="19" t="s">
        <v>2748</v>
      </c>
      <c r="D1318" s="30" t="s">
        <v>2749</v>
      </c>
      <c r="E1318" s="31" t="s">
        <v>18</v>
      </c>
      <c r="F1318" s="18" t="s">
        <v>325</v>
      </c>
    </row>
    <row r="1319" spans="1:6" ht="42" x14ac:dyDescent="0.2">
      <c r="A1319" t="s">
        <v>12</v>
      </c>
      <c r="B1319" t="str">
        <f t="shared" si="23"/>
        <v>は</v>
      </c>
      <c r="C1319" s="19" t="s">
        <v>2750</v>
      </c>
      <c r="D1319" s="30" t="s">
        <v>2751</v>
      </c>
      <c r="E1319" s="31" t="s">
        <v>26</v>
      </c>
      <c r="F1319" s="18" t="s">
        <v>383</v>
      </c>
    </row>
    <row r="1320" spans="1:6" x14ac:dyDescent="0.2">
      <c r="A1320" t="s">
        <v>12</v>
      </c>
      <c r="B1320" t="str">
        <f t="shared" si="23"/>
        <v>は</v>
      </c>
      <c r="C1320" s="19" t="s">
        <v>2752</v>
      </c>
      <c r="D1320" s="30" t="s">
        <v>2753</v>
      </c>
      <c r="E1320" s="31" t="s">
        <v>18</v>
      </c>
      <c r="F1320" s="18" t="s">
        <v>325</v>
      </c>
    </row>
    <row r="1321" spans="1:6" x14ac:dyDescent="0.2">
      <c r="A1321" t="s">
        <v>12</v>
      </c>
      <c r="B1321" t="str">
        <f t="shared" si="23"/>
        <v>は</v>
      </c>
      <c r="C1321" s="19" t="s">
        <v>2754</v>
      </c>
      <c r="D1321" s="30" t="s">
        <v>2755</v>
      </c>
      <c r="E1321" s="31" t="s">
        <v>18</v>
      </c>
      <c r="F1321" s="18" t="s">
        <v>325</v>
      </c>
    </row>
    <row r="1322" spans="1:6" ht="84" x14ac:dyDescent="0.2">
      <c r="A1322" t="s">
        <v>12</v>
      </c>
      <c r="B1322" t="str">
        <f t="shared" si="23"/>
        <v>は</v>
      </c>
      <c r="C1322" s="21" t="s">
        <v>2756</v>
      </c>
      <c r="D1322" s="32" t="s">
        <v>2757</v>
      </c>
      <c r="E1322" s="33" t="s">
        <v>26</v>
      </c>
      <c r="F1322" s="22" t="s">
        <v>1982</v>
      </c>
    </row>
    <row r="1323" spans="1:6" ht="77" customHeight="1" x14ac:dyDescent="0.2">
      <c r="A1323" t="s">
        <v>12</v>
      </c>
      <c r="B1323" t="str">
        <f t="shared" si="23"/>
        <v>は</v>
      </c>
      <c r="C1323" s="21" t="s">
        <v>2758</v>
      </c>
      <c r="D1323" s="32" t="s">
        <v>2759</v>
      </c>
      <c r="E1323" s="33" t="s">
        <v>26</v>
      </c>
      <c r="F1323" s="38" t="s">
        <v>3384</v>
      </c>
    </row>
    <row r="1324" spans="1:6" ht="42" x14ac:dyDescent="0.2">
      <c r="A1324" t="s">
        <v>12</v>
      </c>
      <c r="B1324" t="str">
        <f t="shared" si="23"/>
        <v>は</v>
      </c>
      <c r="C1324" s="19" t="s">
        <v>2760</v>
      </c>
      <c r="D1324" s="30" t="s">
        <v>2761</v>
      </c>
      <c r="E1324" s="31" t="s">
        <v>26</v>
      </c>
      <c r="F1324" s="18" t="s">
        <v>47</v>
      </c>
    </row>
    <row r="1325" spans="1:6" x14ac:dyDescent="0.2">
      <c r="A1325" t="s">
        <v>12</v>
      </c>
      <c r="B1325" t="str">
        <f>VLOOKUP(CODE(D1328),文字コード表,2,1)</f>
        <v>は</v>
      </c>
      <c r="C1325" s="19" t="s">
        <v>2762</v>
      </c>
      <c r="D1325" s="30" t="s">
        <v>2763</v>
      </c>
      <c r="E1325" s="31" t="s">
        <v>18</v>
      </c>
      <c r="F1325" s="18" t="s">
        <v>325</v>
      </c>
    </row>
    <row r="1326" spans="1:6" ht="17.5" customHeight="1" x14ac:dyDescent="0.2">
      <c r="A1326" t="s">
        <v>12</v>
      </c>
      <c r="B1326" t="str">
        <f>VLOOKUP(CODE(D1329),文字コード表,2,1)</f>
        <v>は</v>
      </c>
      <c r="C1326" s="19" t="s">
        <v>2764</v>
      </c>
      <c r="D1326" s="30" t="s">
        <v>2765</v>
      </c>
      <c r="E1326" s="31" t="s">
        <v>10</v>
      </c>
      <c r="F1326" s="18" t="s">
        <v>325</v>
      </c>
    </row>
    <row r="1327" spans="1:6" ht="17.5" customHeight="1" x14ac:dyDescent="0.2">
      <c r="C1327" s="39" t="s">
        <v>2766</v>
      </c>
      <c r="D1327" s="40"/>
      <c r="E1327" s="42" t="s">
        <v>70</v>
      </c>
      <c r="F1327" s="41" t="s">
        <v>347</v>
      </c>
    </row>
    <row r="1328" spans="1:6" x14ac:dyDescent="0.2">
      <c r="A1328" t="s">
        <v>12</v>
      </c>
      <c r="B1328" t="str">
        <f t="shared" si="23"/>
        <v>は</v>
      </c>
      <c r="C1328" s="19" t="s">
        <v>2767</v>
      </c>
      <c r="D1328" s="30" t="s">
        <v>2768</v>
      </c>
      <c r="E1328" s="31" t="s">
        <v>113</v>
      </c>
      <c r="F1328" s="18" t="s">
        <v>325</v>
      </c>
    </row>
    <row r="1329" spans="1:6" ht="98" x14ac:dyDescent="0.2">
      <c r="A1329" t="s">
        <v>12</v>
      </c>
      <c r="B1329" t="str">
        <f t="shared" si="23"/>
        <v>は</v>
      </c>
      <c r="C1329" s="19" t="s">
        <v>2769</v>
      </c>
      <c r="D1329" s="30" t="s">
        <v>2770</v>
      </c>
      <c r="E1329" s="31" t="s">
        <v>26</v>
      </c>
      <c r="F1329" s="18" t="s">
        <v>685</v>
      </c>
    </row>
    <row r="1330" spans="1:6" x14ac:dyDescent="0.2">
      <c r="A1330" t="s">
        <v>12</v>
      </c>
      <c r="B1330" t="str">
        <f t="shared" si="23"/>
        <v>は</v>
      </c>
      <c r="C1330" s="19" t="s">
        <v>2771</v>
      </c>
      <c r="D1330" s="30" t="s">
        <v>2772</v>
      </c>
      <c r="E1330" s="31" t="s">
        <v>18</v>
      </c>
      <c r="F1330" s="18" t="s">
        <v>325</v>
      </c>
    </row>
    <row r="1331" spans="1:6" x14ac:dyDescent="0.2">
      <c r="A1331" t="s">
        <v>12</v>
      </c>
      <c r="B1331" t="str">
        <f t="shared" si="23"/>
        <v>は</v>
      </c>
      <c r="C1331" s="19" t="s">
        <v>2773</v>
      </c>
      <c r="D1331" s="30" t="s">
        <v>2774</v>
      </c>
      <c r="E1331" s="31" t="s">
        <v>18</v>
      </c>
      <c r="F1331" s="18" t="s">
        <v>3352</v>
      </c>
    </row>
    <row r="1332" spans="1:6" x14ac:dyDescent="0.2">
      <c r="A1332" t="s">
        <v>12</v>
      </c>
      <c r="B1332" t="str">
        <f t="shared" si="23"/>
        <v>は</v>
      </c>
      <c r="C1332" s="19" t="s">
        <v>2775</v>
      </c>
      <c r="D1332" s="30" t="s">
        <v>2776</v>
      </c>
      <c r="E1332" s="31" t="s">
        <v>18</v>
      </c>
      <c r="F1332" s="18" t="s">
        <v>325</v>
      </c>
    </row>
    <row r="1333" spans="1:6" x14ac:dyDescent="0.2">
      <c r="A1333" t="s">
        <v>12</v>
      </c>
      <c r="B1333" t="str">
        <f t="shared" si="23"/>
        <v>は</v>
      </c>
      <c r="C1333" s="19" t="s">
        <v>2777</v>
      </c>
      <c r="D1333" s="30" t="s">
        <v>2778</v>
      </c>
      <c r="E1333" s="31" t="s">
        <v>70</v>
      </c>
      <c r="F1333" s="18" t="s">
        <v>347</v>
      </c>
    </row>
    <row r="1334" spans="1:6" x14ac:dyDescent="0.2">
      <c r="A1334" t="s">
        <v>12</v>
      </c>
      <c r="B1334" t="str">
        <f t="shared" si="23"/>
        <v>は</v>
      </c>
      <c r="C1334" s="19" t="s">
        <v>2779</v>
      </c>
      <c r="D1334" s="30" t="s">
        <v>2780</v>
      </c>
      <c r="E1334" s="31" t="s">
        <v>18</v>
      </c>
      <c r="F1334" s="18" t="s">
        <v>325</v>
      </c>
    </row>
    <row r="1335" spans="1:6" x14ac:dyDescent="0.2">
      <c r="A1335" t="s">
        <v>12</v>
      </c>
      <c r="B1335" t="str">
        <f t="shared" si="23"/>
        <v>は</v>
      </c>
      <c r="C1335" s="39" t="s">
        <v>2781</v>
      </c>
      <c r="D1335" s="40" t="s">
        <v>2782</v>
      </c>
      <c r="E1335" s="42" t="s">
        <v>18</v>
      </c>
      <c r="F1335" s="41" t="s">
        <v>3352</v>
      </c>
    </row>
    <row r="1336" spans="1:6" x14ac:dyDescent="0.2">
      <c r="A1336" t="s">
        <v>12</v>
      </c>
      <c r="B1336" t="str">
        <f t="shared" ref="B1336:B1401" si="24">VLOOKUP(CODE(D1338),文字コード表,2,1)</f>
        <v>は</v>
      </c>
      <c r="C1336" s="19" t="s">
        <v>2783</v>
      </c>
      <c r="D1336" s="30" t="s">
        <v>2784</v>
      </c>
      <c r="E1336" s="31" t="s">
        <v>10</v>
      </c>
      <c r="F1336" s="18" t="s">
        <v>325</v>
      </c>
    </row>
    <row r="1337" spans="1:6" x14ac:dyDescent="0.2">
      <c r="A1337" t="s">
        <v>12</v>
      </c>
      <c r="B1337" t="str">
        <f t="shared" si="24"/>
        <v>は</v>
      </c>
      <c r="C1337" s="19" t="s">
        <v>2785</v>
      </c>
      <c r="D1337" s="30" t="s">
        <v>2786</v>
      </c>
      <c r="E1337" s="31" t="s">
        <v>10</v>
      </c>
      <c r="F1337" s="18" t="s">
        <v>325</v>
      </c>
    </row>
    <row r="1338" spans="1:6" ht="32" customHeight="1" x14ac:dyDescent="0.2">
      <c r="A1338" t="s">
        <v>12</v>
      </c>
      <c r="B1338" t="str">
        <f t="shared" si="24"/>
        <v>は</v>
      </c>
      <c r="C1338" s="39" t="s">
        <v>2787</v>
      </c>
      <c r="D1338" s="40" t="s">
        <v>2788</v>
      </c>
      <c r="E1338" s="42" t="s">
        <v>173</v>
      </c>
      <c r="F1338" s="50" t="s">
        <v>3412</v>
      </c>
    </row>
    <row r="1339" spans="1:6" ht="32.5" customHeight="1" x14ac:dyDescent="0.2">
      <c r="A1339" t="s">
        <v>12</v>
      </c>
      <c r="B1339" t="str">
        <f t="shared" si="24"/>
        <v>は</v>
      </c>
      <c r="C1339" s="39" t="s">
        <v>3327</v>
      </c>
      <c r="D1339" s="40" t="s">
        <v>2789</v>
      </c>
      <c r="E1339" s="42" t="s">
        <v>3322</v>
      </c>
      <c r="F1339" s="50" t="s">
        <v>3328</v>
      </c>
    </row>
    <row r="1340" spans="1:6" x14ac:dyDescent="0.2">
      <c r="A1340" t="s">
        <v>12</v>
      </c>
      <c r="B1340" t="str">
        <f t="shared" si="24"/>
        <v>は</v>
      </c>
      <c r="C1340" s="19" t="s">
        <v>2790</v>
      </c>
      <c r="D1340" s="30" t="s">
        <v>2791</v>
      </c>
      <c r="E1340" s="31" t="s">
        <v>10</v>
      </c>
      <c r="F1340" s="18" t="s">
        <v>325</v>
      </c>
    </row>
    <row r="1341" spans="1:6" x14ac:dyDescent="0.2">
      <c r="A1341" t="s">
        <v>12</v>
      </c>
      <c r="B1341" t="str">
        <f t="shared" si="24"/>
        <v>は</v>
      </c>
      <c r="C1341" s="19" t="s">
        <v>2792</v>
      </c>
      <c r="D1341" s="30" t="s">
        <v>2793</v>
      </c>
      <c r="E1341" s="31" t="s">
        <v>10</v>
      </c>
      <c r="F1341" s="18" t="s">
        <v>325</v>
      </c>
    </row>
    <row r="1342" spans="1:6" x14ac:dyDescent="0.2">
      <c r="A1342" t="s">
        <v>12</v>
      </c>
      <c r="B1342" t="str">
        <f t="shared" si="24"/>
        <v>は</v>
      </c>
      <c r="C1342" s="19" t="s">
        <v>2794</v>
      </c>
      <c r="D1342" s="30" t="s">
        <v>2795</v>
      </c>
      <c r="E1342" s="31" t="s">
        <v>70</v>
      </c>
      <c r="F1342" s="18" t="s">
        <v>347</v>
      </c>
    </row>
    <row r="1343" spans="1:6" x14ac:dyDescent="0.2">
      <c r="A1343" t="s">
        <v>12</v>
      </c>
      <c r="B1343" t="str">
        <f t="shared" si="24"/>
        <v>は</v>
      </c>
      <c r="C1343" s="19" t="s">
        <v>2796</v>
      </c>
      <c r="D1343" s="30" t="s">
        <v>2797</v>
      </c>
      <c r="E1343" s="31" t="s">
        <v>18</v>
      </c>
      <c r="F1343" s="18" t="s">
        <v>325</v>
      </c>
    </row>
    <row r="1344" spans="1:6" x14ac:dyDescent="0.2">
      <c r="A1344" t="s">
        <v>12</v>
      </c>
      <c r="B1344" t="str">
        <f t="shared" si="24"/>
        <v>は</v>
      </c>
      <c r="C1344" s="19" t="s">
        <v>2798</v>
      </c>
      <c r="D1344" s="30" t="s">
        <v>2799</v>
      </c>
      <c r="E1344" s="31" t="s">
        <v>18</v>
      </c>
      <c r="F1344" s="18" t="s">
        <v>3352</v>
      </c>
    </row>
    <row r="1345" spans="1:6" ht="18.5" customHeight="1" x14ac:dyDescent="0.2">
      <c r="A1345" t="s">
        <v>12</v>
      </c>
      <c r="B1345" t="str">
        <f t="shared" si="24"/>
        <v>は</v>
      </c>
      <c r="C1345" s="19" t="s">
        <v>2800</v>
      </c>
      <c r="D1345" s="30" t="s">
        <v>2801</v>
      </c>
      <c r="E1345" s="31" t="s">
        <v>775</v>
      </c>
      <c r="F1345" s="18" t="s">
        <v>2802</v>
      </c>
    </row>
    <row r="1346" spans="1:6" x14ac:dyDescent="0.2">
      <c r="A1346" t="s">
        <v>12</v>
      </c>
      <c r="B1346" t="str">
        <f t="shared" si="24"/>
        <v>は</v>
      </c>
      <c r="C1346" s="19" t="s">
        <v>2803</v>
      </c>
      <c r="D1346" s="30" t="s">
        <v>2804</v>
      </c>
      <c r="E1346" s="31" t="s">
        <v>10</v>
      </c>
      <c r="F1346" s="18" t="s">
        <v>325</v>
      </c>
    </row>
    <row r="1347" spans="1:6" x14ac:dyDescent="0.2">
      <c r="A1347" t="s">
        <v>12</v>
      </c>
      <c r="B1347" t="str">
        <f t="shared" si="24"/>
        <v>は</v>
      </c>
      <c r="C1347" s="19" t="s">
        <v>2805</v>
      </c>
      <c r="D1347" s="30" t="s">
        <v>2806</v>
      </c>
      <c r="E1347" s="31" t="s">
        <v>18</v>
      </c>
      <c r="F1347" s="18" t="s">
        <v>325</v>
      </c>
    </row>
    <row r="1348" spans="1:6" x14ac:dyDescent="0.2">
      <c r="A1348" t="s">
        <v>12</v>
      </c>
      <c r="B1348" t="str">
        <f t="shared" si="24"/>
        <v>は</v>
      </c>
      <c r="C1348" s="19" t="s">
        <v>2807</v>
      </c>
      <c r="D1348" s="30" t="s">
        <v>2808</v>
      </c>
      <c r="E1348" s="31" t="s">
        <v>113</v>
      </c>
      <c r="F1348" s="18" t="s">
        <v>325</v>
      </c>
    </row>
    <row r="1349" spans="1:6" ht="28" x14ac:dyDescent="0.2">
      <c r="A1349" t="s">
        <v>12</v>
      </c>
      <c r="B1349" t="str">
        <f t="shared" si="24"/>
        <v>は</v>
      </c>
      <c r="C1349" s="19" t="s">
        <v>2809</v>
      </c>
      <c r="D1349" s="30" t="s">
        <v>2810</v>
      </c>
      <c r="E1349" s="31" t="s">
        <v>18</v>
      </c>
      <c r="F1349" s="18" t="s">
        <v>325</v>
      </c>
    </row>
    <row r="1350" spans="1:6" x14ac:dyDescent="0.2">
      <c r="A1350" t="s">
        <v>12</v>
      </c>
      <c r="B1350" t="str">
        <f t="shared" si="24"/>
        <v>は</v>
      </c>
      <c r="C1350" s="19" t="s">
        <v>2811</v>
      </c>
      <c r="D1350" s="30" t="s">
        <v>2812</v>
      </c>
      <c r="E1350" s="31" t="s">
        <v>10</v>
      </c>
      <c r="F1350" s="18" t="s">
        <v>325</v>
      </c>
    </row>
    <row r="1351" spans="1:6" ht="42" x14ac:dyDescent="0.2">
      <c r="A1351" t="s">
        <v>12</v>
      </c>
      <c r="B1351" t="str">
        <f t="shared" si="24"/>
        <v>は</v>
      </c>
      <c r="C1351" s="19" t="s">
        <v>2813</v>
      </c>
      <c r="D1351" s="30" t="s">
        <v>2814</v>
      </c>
      <c r="E1351" s="31" t="s">
        <v>26</v>
      </c>
      <c r="F1351" s="18" t="s">
        <v>1200</v>
      </c>
    </row>
    <row r="1352" spans="1:6" x14ac:dyDescent="0.2">
      <c r="A1352" t="s">
        <v>12</v>
      </c>
      <c r="B1352" t="str">
        <f t="shared" si="24"/>
        <v>は</v>
      </c>
      <c r="C1352" s="19" t="s">
        <v>2815</v>
      </c>
      <c r="D1352" s="30" t="s">
        <v>2816</v>
      </c>
      <c r="E1352" s="31" t="s">
        <v>10</v>
      </c>
      <c r="F1352" s="18" t="s">
        <v>325</v>
      </c>
    </row>
    <row r="1353" spans="1:6" x14ac:dyDescent="0.2">
      <c r="A1353" t="s">
        <v>12</v>
      </c>
      <c r="B1353" t="str">
        <f t="shared" si="24"/>
        <v>は</v>
      </c>
      <c r="C1353" s="19" t="s">
        <v>2817</v>
      </c>
      <c r="D1353" s="30" t="s">
        <v>2818</v>
      </c>
      <c r="E1353" s="31" t="s">
        <v>70</v>
      </c>
      <c r="F1353" s="18" t="s">
        <v>347</v>
      </c>
    </row>
    <row r="1354" spans="1:6" x14ac:dyDescent="0.2">
      <c r="A1354" t="s">
        <v>12</v>
      </c>
      <c r="B1354" t="str">
        <f t="shared" si="24"/>
        <v>は</v>
      </c>
      <c r="C1354" s="19" t="s">
        <v>2819</v>
      </c>
      <c r="D1354" s="30" t="s">
        <v>2820</v>
      </c>
      <c r="E1354" s="31" t="s">
        <v>18</v>
      </c>
      <c r="F1354" s="18" t="s">
        <v>325</v>
      </c>
    </row>
    <row r="1355" spans="1:6" x14ac:dyDescent="0.2">
      <c r="A1355" t="s">
        <v>12</v>
      </c>
      <c r="B1355" t="str">
        <f t="shared" si="24"/>
        <v>は</v>
      </c>
      <c r="C1355" s="19" t="s">
        <v>2821</v>
      </c>
      <c r="D1355" s="30" t="s">
        <v>2822</v>
      </c>
      <c r="E1355" s="31" t="s">
        <v>18</v>
      </c>
      <c r="F1355" s="18" t="s">
        <v>325</v>
      </c>
    </row>
    <row r="1356" spans="1:6" x14ac:dyDescent="0.2">
      <c r="A1356" t="s">
        <v>12</v>
      </c>
      <c r="B1356" t="str">
        <f t="shared" si="24"/>
        <v>は</v>
      </c>
      <c r="C1356" s="19" t="s">
        <v>2823</v>
      </c>
      <c r="D1356" s="30" t="s">
        <v>2824</v>
      </c>
      <c r="E1356" s="31" t="s">
        <v>113</v>
      </c>
      <c r="F1356" s="18" t="s">
        <v>325</v>
      </c>
    </row>
    <row r="1357" spans="1:6" x14ac:dyDescent="0.2">
      <c r="A1357" t="s">
        <v>12</v>
      </c>
      <c r="B1357" t="str">
        <f t="shared" si="24"/>
        <v>は</v>
      </c>
      <c r="C1357" s="19" t="s">
        <v>2825</v>
      </c>
      <c r="D1357" s="30" t="s">
        <v>2826</v>
      </c>
      <c r="E1357" s="31" t="s">
        <v>18</v>
      </c>
      <c r="F1357" s="18" t="s">
        <v>325</v>
      </c>
    </row>
    <row r="1358" spans="1:6" x14ac:dyDescent="0.2">
      <c r="A1358" t="s">
        <v>12</v>
      </c>
      <c r="B1358" t="str">
        <f t="shared" si="24"/>
        <v>は</v>
      </c>
      <c r="C1358" s="19" t="s">
        <v>2827</v>
      </c>
      <c r="D1358" s="30" t="s">
        <v>2828</v>
      </c>
      <c r="E1358" s="31" t="s">
        <v>10</v>
      </c>
      <c r="F1358" s="18" t="s">
        <v>325</v>
      </c>
    </row>
    <row r="1359" spans="1:6" ht="28" x14ac:dyDescent="0.2">
      <c r="A1359" t="s">
        <v>12</v>
      </c>
      <c r="B1359" t="str">
        <f t="shared" si="24"/>
        <v>は</v>
      </c>
      <c r="C1359" s="19" t="s">
        <v>2829</v>
      </c>
      <c r="D1359" s="30" t="s">
        <v>2830</v>
      </c>
      <c r="E1359" s="31" t="s">
        <v>15</v>
      </c>
      <c r="F1359" s="18" t="s">
        <v>325</v>
      </c>
    </row>
    <row r="1360" spans="1:6" ht="28" x14ac:dyDescent="0.2">
      <c r="A1360" t="s">
        <v>12</v>
      </c>
      <c r="B1360" t="str">
        <f t="shared" si="24"/>
        <v>は</v>
      </c>
      <c r="C1360" s="19" t="s">
        <v>2831</v>
      </c>
      <c r="D1360" s="30" t="s">
        <v>2832</v>
      </c>
      <c r="E1360" s="31" t="s">
        <v>15</v>
      </c>
      <c r="F1360" s="18" t="s">
        <v>325</v>
      </c>
    </row>
    <row r="1361" spans="1:6" ht="28" x14ac:dyDescent="0.2">
      <c r="A1361" t="s">
        <v>12</v>
      </c>
      <c r="B1361" t="str">
        <f t="shared" si="24"/>
        <v>は</v>
      </c>
      <c r="C1361" s="19" t="s">
        <v>2833</v>
      </c>
      <c r="D1361" s="30" t="s">
        <v>2834</v>
      </c>
      <c r="E1361" s="31" t="s">
        <v>208</v>
      </c>
      <c r="F1361" s="18" t="s">
        <v>3362</v>
      </c>
    </row>
    <row r="1362" spans="1:6" x14ac:dyDescent="0.2">
      <c r="A1362" t="s">
        <v>12</v>
      </c>
      <c r="B1362" t="str">
        <f>VLOOKUP(CODE(D1365),文字コード表,2,1)</f>
        <v>は</v>
      </c>
      <c r="C1362" s="19" t="s">
        <v>2835</v>
      </c>
      <c r="D1362" s="30" t="s">
        <v>2836</v>
      </c>
      <c r="E1362" s="31" t="s">
        <v>15</v>
      </c>
      <c r="F1362" s="18" t="s">
        <v>325</v>
      </c>
    </row>
    <row r="1363" spans="1:6" x14ac:dyDescent="0.2">
      <c r="A1363" t="s">
        <v>12</v>
      </c>
      <c r="B1363" t="str">
        <f>VLOOKUP(CODE(D1366),文字コード表,2,1)</f>
        <v>は</v>
      </c>
      <c r="C1363" s="19" t="s">
        <v>2837</v>
      </c>
      <c r="D1363" s="30" t="s">
        <v>2838</v>
      </c>
      <c r="E1363" s="31" t="s">
        <v>18</v>
      </c>
      <c r="F1363" s="18" t="s">
        <v>325</v>
      </c>
    </row>
    <row r="1364" spans="1:6" x14ac:dyDescent="0.2">
      <c r="C1364" s="19" t="s">
        <v>2839</v>
      </c>
      <c r="D1364" s="30"/>
      <c r="E1364" s="31" t="s">
        <v>70</v>
      </c>
      <c r="F1364" s="18" t="s">
        <v>347</v>
      </c>
    </row>
    <row r="1365" spans="1:6" ht="75.5" customHeight="1" x14ac:dyDescent="0.2">
      <c r="C1365" s="39" t="s">
        <v>2840</v>
      </c>
      <c r="D1365" s="40" t="s">
        <v>2841</v>
      </c>
      <c r="E1365" s="42" t="s">
        <v>26</v>
      </c>
      <c r="F1365" s="50" t="s">
        <v>2842</v>
      </c>
    </row>
    <row r="1366" spans="1:6" x14ac:dyDescent="0.2">
      <c r="A1366" t="s">
        <v>2843</v>
      </c>
      <c r="B1366" t="str">
        <f t="shared" si="24"/>
        <v>ま</v>
      </c>
      <c r="C1366" s="26" t="s">
        <v>2844</v>
      </c>
      <c r="D1366" s="9" t="s">
        <v>2845</v>
      </c>
      <c r="E1366" s="10" t="s">
        <v>18</v>
      </c>
      <c r="F1366" s="27" t="s">
        <v>325</v>
      </c>
    </row>
    <row r="1367" spans="1:6" ht="14.5" thickBot="1" x14ac:dyDescent="0.25">
      <c r="A1367" t="s">
        <v>12</v>
      </c>
      <c r="B1367" t="str">
        <f t="shared" si="24"/>
        <v>ま</v>
      </c>
      <c r="C1367" s="57" t="s">
        <v>2846</v>
      </c>
      <c r="D1367" s="58"/>
      <c r="E1367" s="59"/>
      <c r="F1367" s="60"/>
    </row>
    <row r="1368" spans="1:6" x14ac:dyDescent="0.2">
      <c r="A1368" t="s">
        <v>12</v>
      </c>
      <c r="B1368" t="str">
        <f t="shared" si="24"/>
        <v>ま</v>
      </c>
      <c r="C1368" s="15" t="s">
        <v>2847</v>
      </c>
      <c r="D1368" s="8" t="s">
        <v>2848</v>
      </c>
      <c r="E1368" s="7" t="s">
        <v>18</v>
      </c>
      <c r="F1368" s="16" t="s">
        <v>325</v>
      </c>
    </row>
    <row r="1369" spans="1:6" x14ac:dyDescent="0.2">
      <c r="A1369" t="s">
        <v>12</v>
      </c>
      <c r="B1369" t="str">
        <f t="shared" si="24"/>
        <v>ま</v>
      </c>
      <c r="C1369" s="19" t="s">
        <v>2849</v>
      </c>
      <c r="D1369" s="30" t="s">
        <v>2850</v>
      </c>
      <c r="E1369" s="31" t="s">
        <v>18</v>
      </c>
      <c r="F1369" s="18" t="s">
        <v>325</v>
      </c>
    </row>
    <row r="1370" spans="1:6" x14ac:dyDescent="0.2">
      <c r="A1370" t="s">
        <v>12</v>
      </c>
      <c r="B1370" t="str">
        <f t="shared" si="24"/>
        <v>ま</v>
      </c>
      <c r="C1370" s="19" t="s">
        <v>2851</v>
      </c>
      <c r="D1370" s="30" t="s">
        <v>2852</v>
      </c>
      <c r="E1370" s="31" t="s">
        <v>173</v>
      </c>
      <c r="F1370" s="18" t="s">
        <v>325</v>
      </c>
    </row>
    <row r="1371" spans="1:6" ht="98" x14ac:dyDescent="0.2">
      <c r="A1371" t="s">
        <v>12</v>
      </c>
      <c r="B1371" t="str">
        <f t="shared" si="24"/>
        <v>ま</v>
      </c>
      <c r="C1371" s="21" t="s">
        <v>2853</v>
      </c>
      <c r="D1371" s="32" t="s">
        <v>2854</v>
      </c>
      <c r="E1371" s="33" t="s">
        <v>26</v>
      </c>
      <c r="F1371" s="22" t="s">
        <v>2855</v>
      </c>
    </row>
    <row r="1372" spans="1:6" x14ac:dyDescent="0.2">
      <c r="A1372" t="s">
        <v>12</v>
      </c>
      <c r="B1372" t="str">
        <f t="shared" si="24"/>
        <v>ま</v>
      </c>
      <c r="C1372" s="19" t="s">
        <v>2856</v>
      </c>
      <c r="D1372" s="30" t="s">
        <v>2857</v>
      </c>
      <c r="E1372" s="31" t="s">
        <v>18</v>
      </c>
      <c r="F1372" s="18" t="s">
        <v>325</v>
      </c>
    </row>
    <row r="1373" spans="1:6" x14ac:dyDescent="0.2">
      <c r="A1373" t="s">
        <v>12</v>
      </c>
      <c r="B1373" t="str">
        <f t="shared" si="24"/>
        <v>ま</v>
      </c>
      <c r="C1373" s="19" t="s">
        <v>2858</v>
      </c>
      <c r="D1373" s="30" t="s">
        <v>2859</v>
      </c>
      <c r="E1373" s="31" t="s">
        <v>18</v>
      </c>
      <c r="F1373" s="18" t="s">
        <v>325</v>
      </c>
    </row>
    <row r="1374" spans="1:6" x14ac:dyDescent="0.2">
      <c r="A1374" t="s">
        <v>12</v>
      </c>
      <c r="B1374" t="str">
        <f t="shared" si="24"/>
        <v>ま</v>
      </c>
      <c r="C1374" s="19" t="s">
        <v>2860</v>
      </c>
      <c r="D1374" s="30" t="s">
        <v>2861</v>
      </c>
      <c r="E1374" s="31" t="s">
        <v>10</v>
      </c>
      <c r="F1374" s="18" t="s">
        <v>325</v>
      </c>
    </row>
    <row r="1375" spans="1:6" x14ac:dyDescent="0.2">
      <c r="A1375" t="s">
        <v>12</v>
      </c>
      <c r="B1375" t="str">
        <f t="shared" si="24"/>
        <v>ま</v>
      </c>
      <c r="C1375" s="19" t="s">
        <v>2862</v>
      </c>
      <c r="D1375" s="30" t="s">
        <v>2863</v>
      </c>
      <c r="E1375" s="31" t="s">
        <v>18</v>
      </c>
      <c r="F1375" s="18" t="s">
        <v>325</v>
      </c>
    </row>
    <row r="1376" spans="1:6" x14ac:dyDescent="0.2">
      <c r="A1376" t="s">
        <v>12</v>
      </c>
      <c r="B1376" t="str">
        <f t="shared" si="24"/>
        <v>ま</v>
      </c>
      <c r="C1376" s="19" t="s">
        <v>2864</v>
      </c>
      <c r="D1376" s="30" t="s">
        <v>2865</v>
      </c>
      <c r="E1376" s="31" t="s">
        <v>18</v>
      </c>
      <c r="F1376" s="18" t="s">
        <v>325</v>
      </c>
    </row>
    <row r="1377" spans="1:6" x14ac:dyDescent="0.2">
      <c r="A1377" t="s">
        <v>12</v>
      </c>
      <c r="B1377" t="str">
        <f t="shared" si="24"/>
        <v>ま</v>
      </c>
      <c r="C1377" s="19" t="s">
        <v>2866</v>
      </c>
      <c r="D1377" s="30" t="s">
        <v>2867</v>
      </c>
      <c r="E1377" s="31" t="s">
        <v>10</v>
      </c>
      <c r="F1377" s="18" t="s">
        <v>325</v>
      </c>
    </row>
    <row r="1378" spans="1:6" x14ac:dyDescent="0.2">
      <c r="A1378" t="s">
        <v>12</v>
      </c>
      <c r="B1378" t="str">
        <f t="shared" si="24"/>
        <v>ま</v>
      </c>
      <c r="C1378" s="19" t="s">
        <v>2868</v>
      </c>
      <c r="D1378" s="30" t="s">
        <v>2869</v>
      </c>
      <c r="E1378" s="31" t="s">
        <v>18</v>
      </c>
      <c r="F1378" s="18" t="s">
        <v>331</v>
      </c>
    </row>
    <row r="1379" spans="1:6" x14ac:dyDescent="0.2">
      <c r="A1379" t="s">
        <v>12</v>
      </c>
      <c r="B1379" t="str">
        <f t="shared" si="24"/>
        <v>ま</v>
      </c>
      <c r="C1379" s="19" t="s">
        <v>2870</v>
      </c>
      <c r="D1379" s="30" t="s">
        <v>2871</v>
      </c>
      <c r="E1379" s="31" t="s">
        <v>18</v>
      </c>
      <c r="F1379" s="18" t="s">
        <v>3353</v>
      </c>
    </row>
    <row r="1380" spans="1:6" x14ac:dyDescent="0.2">
      <c r="A1380" t="s">
        <v>12</v>
      </c>
      <c r="B1380" t="str">
        <f t="shared" si="24"/>
        <v>ま</v>
      </c>
      <c r="C1380" s="19" t="s">
        <v>2872</v>
      </c>
      <c r="D1380" s="30" t="s">
        <v>2873</v>
      </c>
      <c r="E1380" s="31" t="s">
        <v>10</v>
      </c>
      <c r="F1380" s="18" t="s">
        <v>2298</v>
      </c>
    </row>
    <row r="1381" spans="1:6" ht="56" x14ac:dyDescent="0.2">
      <c r="A1381" t="s">
        <v>12</v>
      </c>
      <c r="B1381" t="str">
        <f t="shared" si="24"/>
        <v>ま</v>
      </c>
      <c r="C1381" s="19" t="s">
        <v>2874</v>
      </c>
      <c r="D1381" s="30" t="s">
        <v>2875</v>
      </c>
      <c r="E1381" s="31" t="s">
        <v>26</v>
      </c>
      <c r="F1381" s="18" t="s">
        <v>2660</v>
      </c>
    </row>
    <row r="1382" spans="1:6" ht="42" x14ac:dyDescent="0.2">
      <c r="A1382" t="s">
        <v>12</v>
      </c>
      <c r="B1382" t="str">
        <f t="shared" si="24"/>
        <v>ま</v>
      </c>
      <c r="C1382" s="19" t="s">
        <v>2876</v>
      </c>
      <c r="D1382" s="30" t="s">
        <v>2877</v>
      </c>
      <c r="E1382" s="31" t="s">
        <v>26</v>
      </c>
      <c r="F1382" s="18" t="s">
        <v>471</v>
      </c>
    </row>
    <row r="1383" spans="1:6" x14ac:dyDescent="0.2">
      <c r="A1383" t="s">
        <v>12</v>
      </c>
      <c r="B1383" t="str">
        <f t="shared" si="24"/>
        <v>ま</v>
      </c>
      <c r="C1383" s="19" t="s">
        <v>2878</v>
      </c>
      <c r="D1383" s="30" t="s">
        <v>2879</v>
      </c>
      <c r="E1383" s="31" t="s">
        <v>18</v>
      </c>
      <c r="F1383" s="18" t="s">
        <v>3352</v>
      </c>
    </row>
    <row r="1384" spans="1:6" x14ac:dyDescent="0.2">
      <c r="A1384" t="s">
        <v>12</v>
      </c>
      <c r="B1384" t="str">
        <f t="shared" si="24"/>
        <v>ま</v>
      </c>
      <c r="C1384" s="19" t="s">
        <v>2880</v>
      </c>
      <c r="D1384" s="30" t="s">
        <v>2881</v>
      </c>
      <c r="E1384" s="31" t="s">
        <v>10</v>
      </c>
      <c r="F1384" s="18" t="s">
        <v>3352</v>
      </c>
    </row>
    <row r="1385" spans="1:6" ht="42" x14ac:dyDescent="0.2">
      <c r="A1385" t="s">
        <v>12</v>
      </c>
      <c r="B1385" t="str">
        <f t="shared" si="24"/>
        <v>ま</v>
      </c>
      <c r="C1385" s="19" t="s">
        <v>2882</v>
      </c>
      <c r="D1385" s="30" t="s">
        <v>2883</v>
      </c>
      <c r="E1385" s="31" t="s">
        <v>26</v>
      </c>
      <c r="F1385" s="18" t="s">
        <v>1177</v>
      </c>
    </row>
    <row r="1386" spans="1:6" ht="42" x14ac:dyDescent="0.2">
      <c r="A1386" t="s">
        <v>12</v>
      </c>
      <c r="B1386" t="str">
        <f t="shared" si="24"/>
        <v>ま</v>
      </c>
      <c r="C1386" s="19" t="s">
        <v>2884</v>
      </c>
      <c r="D1386" s="30" t="s">
        <v>2885</v>
      </c>
      <c r="E1386" s="31" t="s">
        <v>26</v>
      </c>
      <c r="F1386" s="18" t="s">
        <v>2886</v>
      </c>
    </row>
    <row r="1387" spans="1:6" ht="27.5" customHeight="1" x14ac:dyDescent="0.2">
      <c r="A1387" t="s">
        <v>12</v>
      </c>
      <c r="B1387" t="str">
        <f t="shared" si="24"/>
        <v>ま</v>
      </c>
      <c r="C1387" s="19" t="s">
        <v>2887</v>
      </c>
      <c r="D1387" s="30" t="s">
        <v>2888</v>
      </c>
      <c r="E1387" s="31" t="s">
        <v>113</v>
      </c>
      <c r="F1387" s="18" t="s">
        <v>3345</v>
      </c>
    </row>
    <row r="1388" spans="1:6" x14ac:dyDescent="0.2">
      <c r="A1388" t="s">
        <v>12</v>
      </c>
      <c r="B1388" t="str">
        <f t="shared" si="24"/>
        <v>ま</v>
      </c>
      <c r="C1388" s="19" t="s">
        <v>2889</v>
      </c>
      <c r="D1388" s="30" t="s">
        <v>2890</v>
      </c>
      <c r="E1388" s="31" t="s">
        <v>70</v>
      </c>
      <c r="F1388" s="18" t="s">
        <v>347</v>
      </c>
    </row>
    <row r="1389" spans="1:6" ht="42" x14ac:dyDescent="0.2">
      <c r="A1389" t="s">
        <v>12</v>
      </c>
      <c r="B1389" t="str">
        <f t="shared" si="24"/>
        <v>ま</v>
      </c>
      <c r="C1389" s="19" t="s">
        <v>2891</v>
      </c>
      <c r="D1389" s="30" t="s">
        <v>2892</v>
      </c>
      <c r="E1389" s="31" t="s">
        <v>26</v>
      </c>
      <c r="F1389" s="18" t="s">
        <v>1200</v>
      </c>
    </row>
    <row r="1390" spans="1:6" x14ac:dyDescent="0.2">
      <c r="A1390" t="s">
        <v>12</v>
      </c>
      <c r="B1390" t="str">
        <f t="shared" si="24"/>
        <v>ま</v>
      </c>
      <c r="C1390" s="19" t="s">
        <v>2893</v>
      </c>
      <c r="D1390" s="30" t="s">
        <v>2894</v>
      </c>
      <c r="E1390" s="31" t="s">
        <v>18</v>
      </c>
      <c r="F1390" s="18" t="s">
        <v>325</v>
      </c>
    </row>
    <row r="1391" spans="1:6" x14ac:dyDescent="0.2">
      <c r="A1391" t="s">
        <v>12</v>
      </c>
      <c r="B1391" t="str">
        <f t="shared" si="24"/>
        <v>ま</v>
      </c>
      <c r="C1391" s="19" t="s">
        <v>2895</v>
      </c>
      <c r="D1391" s="30" t="s">
        <v>2896</v>
      </c>
      <c r="E1391" s="31" t="s">
        <v>10</v>
      </c>
      <c r="F1391" s="18" t="s">
        <v>325</v>
      </c>
    </row>
    <row r="1392" spans="1:6" x14ac:dyDescent="0.2">
      <c r="A1392" t="s">
        <v>12</v>
      </c>
      <c r="B1392" t="str">
        <f t="shared" si="24"/>
        <v>ま</v>
      </c>
      <c r="C1392" s="19" t="s">
        <v>2897</v>
      </c>
      <c r="D1392" s="30" t="s">
        <v>2898</v>
      </c>
      <c r="E1392" s="31" t="s">
        <v>18</v>
      </c>
      <c r="F1392" s="18" t="s">
        <v>325</v>
      </c>
    </row>
    <row r="1393" spans="1:6" x14ac:dyDescent="0.2">
      <c r="A1393" t="s">
        <v>12</v>
      </c>
      <c r="B1393" t="str">
        <f t="shared" si="24"/>
        <v>ま</v>
      </c>
      <c r="C1393" s="19" t="s">
        <v>2899</v>
      </c>
      <c r="D1393" s="30" t="s">
        <v>2900</v>
      </c>
      <c r="E1393" s="31" t="s">
        <v>173</v>
      </c>
      <c r="F1393" s="18" t="s">
        <v>325</v>
      </c>
    </row>
    <row r="1394" spans="1:6" x14ac:dyDescent="0.2">
      <c r="A1394" t="s">
        <v>12</v>
      </c>
      <c r="B1394" t="str">
        <f t="shared" si="24"/>
        <v>ま</v>
      </c>
      <c r="C1394" s="19" t="s">
        <v>2901</v>
      </c>
      <c r="D1394" s="30" t="s">
        <v>2902</v>
      </c>
      <c r="E1394" s="31" t="s">
        <v>10</v>
      </c>
      <c r="F1394" s="18" t="s">
        <v>325</v>
      </c>
    </row>
    <row r="1395" spans="1:6" x14ac:dyDescent="0.2">
      <c r="A1395" t="s">
        <v>12</v>
      </c>
      <c r="B1395" t="str">
        <f t="shared" si="24"/>
        <v>ま</v>
      </c>
      <c r="C1395" s="19" t="s">
        <v>2903</v>
      </c>
      <c r="D1395" s="30" t="s">
        <v>2904</v>
      </c>
      <c r="E1395" s="31" t="s">
        <v>10</v>
      </c>
      <c r="F1395" s="18" t="s">
        <v>325</v>
      </c>
    </row>
    <row r="1396" spans="1:6" x14ac:dyDescent="0.2">
      <c r="A1396" t="s">
        <v>12</v>
      </c>
      <c r="B1396" t="str">
        <f t="shared" si="24"/>
        <v>ま</v>
      </c>
      <c r="C1396" s="19" t="s">
        <v>2905</v>
      </c>
      <c r="D1396" s="30" t="s">
        <v>2906</v>
      </c>
      <c r="E1396" s="31" t="s">
        <v>18</v>
      </c>
      <c r="F1396" s="18" t="s">
        <v>325</v>
      </c>
    </row>
    <row r="1397" spans="1:6" x14ac:dyDescent="0.2">
      <c r="A1397" t="s">
        <v>12</v>
      </c>
      <c r="B1397" t="str">
        <f t="shared" si="24"/>
        <v>ま</v>
      </c>
      <c r="C1397" s="19" t="s">
        <v>2907</v>
      </c>
      <c r="D1397" s="30" t="s">
        <v>2908</v>
      </c>
      <c r="E1397" s="31" t="s">
        <v>15</v>
      </c>
      <c r="F1397" s="18" t="s">
        <v>325</v>
      </c>
    </row>
    <row r="1398" spans="1:6" ht="28" x14ac:dyDescent="0.2">
      <c r="A1398" t="s">
        <v>12</v>
      </c>
      <c r="B1398" t="str">
        <f t="shared" si="24"/>
        <v>ま</v>
      </c>
      <c r="C1398" s="19" t="s">
        <v>2909</v>
      </c>
      <c r="D1398" s="30" t="s">
        <v>2910</v>
      </c>
      <c r="E1398" s="31" t="s">
        <v>36</v>
      </c>
      <c r="F1398" s="18" t="s">
        <v>462</v>
      </c>
    </row>
    <row r="1399" spans="1:6" ht="28" x14ac:dyDescent="0.2">
      <c r="A1399" t="s">
        <v>12</v>
      </c>
      <c r="B1399" t="str">
        <f t="shared" si="24"/>
        <v>ま</v>
      </c>
      <c r="C1399" s="19" t="s">
        <v>2911</v>
      </c>
      <c r="D1399" s="30" t="s">
        <v>2912</v>
      </c>
      <c r="E1399" s="31" t="s">
        <v>18</v>
      </c>
      <c r="F1399" s="18" t="s">
        <v>325</v>
      </c>
    </row>
    <row r="1400" spans="1:6" ht="28" x14ac:dyDescent="0.2">
      <c r="A1400" t="s">
        <v>12</v>
      </c>
      <c r="B1400" t="str">
        <f t="shared" si="24"/>
        <v>ま</v>
      </c>
      <c r="C1400" s="19" t="s">
        <v>2913</v>
      </c>
      <c r="D1400" s="30" t="s">
        <v>2914</v>
      </c>
      <c r="E1400" s="31" t="s">
        <v>10</v>
      </c>
      <c r="F1400" s="18" t="s">
        <v>325</v>
      </c>
    </row>
    <row r="1401" spans="1:6" x14ac:dyDescent="0.2">
      <c r="A1401" t="s">
        <v>12</v>
      </c>
      <c r="B1401" t="str">
        <f t="shared" si="24"/>
        <v>ま</v>
      </c>
      <c r="C1401" s="19" t="s">
        <v>2915</v>
      </c>
      <c r="D1401" s="30" t="s">
        <v>2916</v>
      </c>
      <c r="E1401" s="31" t="s">
        <v>113</v>
      </c>
      <c r="F1401" s="18" t="s">
        <v>325</v>
      </c>
    </row>
    <row r="1402" spans="1:6" x14ac:dyDescent="0.2">
      <c r="A1402" t="s">
        <v>12</v>
      </c>
      <c r="B1402" t="str">
        <f t="shared" ref="B1402:B1471" si="25">VLOOKUP(CODE(D1404),文字コード表,2,1)</f>
        <v>ま</v>
      </c>
      <c r="C1402" s="19" t="s">
        <v>2917</v>
      </c>
      <c r="D1402" s="30" t="s">
        <v>2918</v>
      </c>
      <c r="E1402" s="31" t="s">
        <v>18</v>
      </c>
      <c r="F1402" s="18" t="s">
        <v>325</v>
      </c>
    </row>
    <row r="1403" spans="1:6" x14ac:dyDescent="0.2">
      <c r="A1403" t="s">
        <v>12</v>
      </c>
      <c r="B1403" t="str">
        <f t="shared" si="25"/>
        <v>ま</v>
      </c>
      <c r="C1403" s="19" t="s">
        <v>2919</v>
      </c>
      <c r="D1403" s="30" t="s">
        <v>2920</v>
      </c>
      <c r="E1403" s="31" t="s">
        <v>18</v>
      </c>
      <c r="F1403" s="18" t="s">
        <v>325</v>
      </c>
    </row>
    <row r="1404" spans="1:6" x14ac:dyDescent="0.2">
      <c r="A1404" t="s">
        <v>12</v>
      </c>
      <c r="B1404" t="str">
        <f t="shared" si="25"/>
        <v>ま</v>
      </c>
      <c r="C1404" s="19" t="s">
        <v>2921</v>
      </c>
      <c r="D1404" s="30" t="s">
        <v>2922</v>
      </c>
      <c r="E1404" s="31" t="s">
        <v>18</v>
      </c>
      <c r="F1404" s="18" t="s">
        <v>325</v>
      </c>
    </row>
    <row r="1405" spans="1:6" ht="56" x14ac:dyDescent="0.2">
      <c r="A1405" t="s">
        <v>12</v>
      </c>
      <c r="B1405" t="str">
        <f t="shared" si="25"/>
        <v>ま</v>
      </c>
      <c r="C1405" s="19" t="s">
        <v>2923</v>
      </c>
      <c r="D1405" s="30" t="s">
        <v>2924</v>
      </c>
      <c r="E1405" s="31" t="s">
        <v>26</v>
      </c>
      <c r="F1405" s="18" t="s">
        <v>2925</v>
      </c>
    </row>
    <row r="1406" spans="1:6" x14ac:dyDescent="0.2">
      <c r="A1406" t="s">
        <v>12</v>
      </c>
      <c r="B1406" t="str">
        <f t="shared" si="25"/>
        <v>ま</v>
      </c>
      <c r="C1406" s="19" t="s">
        <v>2926</v>
      </c>
      <c r="D1406" s="30" t="s">
        <v>2927</v>
      </c>
      <c r="E1406" s="31" t="s">
        <v>18</v>
      </c>
      <c r="F1406" s="18" t="s">
        <v>325</v>
      </c>
    </row>
    <row r="1407" spans="1:6" x14ac:dyDescent="0.2">
      <c r="A1407" t="s">
        <v>12</v>
      </c>
      <c r="B1407" t="str">
        <f t="shared" si="25"/>
        <v>ま</v>
      </c>
      <c r="C1407" s="19" t="s">
        <v>2928</v>
      </c>
      <c r="D1407" s="30" t="s">
        <v>2929</v>
      </c>
      <c r="E1407" s="31" t="s">
        <v>15</v>
      </c>
      <c r="F1407" s="18" t="s">
        <v>325</v>
      </c>
    </row>
    <row r="1408" spans="1:6" x14ac:dyDescent="0.2">
      <c r="A1408" t="s">
        <v>12</v>
      </c>
      <c r="B1408" t="str">
        <f t="shared" si="25"/>
        <v>ま</v>
      </c>
      <c r="C1408" s="19" t="s">
        <v>2930</v>
      </c>
      <c r="D1408" s="30" t="s">
        <v>2931</v>
      </c>
      <c r="E1408" s="31" t="s">
        <v>18</v>
      </c>
      <c r="F1408" s="18" t="s">
        <v>325</v>
      </c>
    </row>
    <row r="1409" spans="1:6" ht="56" x14ac:dyDescent="0.2">
      <c r="A1409" t="s">
        <v>12</v>
      </c>
      <c r="B1409" t="str">
        <f t="shared" si="25"/>
        <v>ま</v>
      </c>
      <c r="C1409" s="19" t="s">
        <v>2932</v>
      </c>
      <c r="D1409" s="30" t="s">
        <v>2933</v>
      </c>
      <c r="E1409" s="31" t="s">
        <v>26</v>
      </c>
      <c r="F1409" s="18" t="s">
        <v>2934</v>
      </c>
    </row>
    <row r="1410" spans="1:6" x14ac:dyDescent="0.2">
      <c r="A1410" t="s">
        <v>12</v>
      </c>
      <c r="B1410" t="str">
        <f t="shared" si="25"/>
        <v>ま</v>
      </c>
      <c r="C1410" s="19" t="s">
        <v>2935</v>
      </c>
      <c r="D1410" s="30" t="s">
        <v>2936</v>
      </c>
      <c r="E1410" s="31" t="s">
        <v>18</v>
      </c>
      <c r="F1410" s="18" t="s">
        <v>3352</v>
      </c>
    </row>
    <row r="1411" spans="1:6" x14ac:dyDescent="0.2">
      <c r="A1411" t="s">
        <v>12</v>
      </c>
      <c r="B1411" t="str">
        <f t="shared" si="25"/>
        <v>ま</v>
      </c>
      <c r="C1411" s="19" t="s">
        <v>2937</v>
      </c>
      <c r="D1411" s="30" t="s">
        <v>2938</v>
      </c>
      <c r="E1411" s="31" t="s">
        <v>173</v>
      </c>
      <c r="F1411" s="18" t="s">
        <v>325</v>
      </c>
    </row>
    <row r="1412" spans="1:6" x14ac:dyDescent="0.2">
      <c r="A1412" t="s">
        <v>12</v>
      </c>
      <c r="B1412" t="str">
        <f t="shared" si="25"/>
        <v>ま</v>
      </c>
      <c r="C1412" s="19" t="s">
        <v>2939</v>
      </c>
      <c r="D1412" s="30" t="s">
        <v>2940</v>
      </c>
      <c r="E1412" s="31" t="s">
        <v>18</v>
      </c>
      <c r="F1412" s="18" t="s">
        <v>325</v>
      </c>
    </row>
    <row r="1413" spans="1:6" x14ac:dyDescent="0.2">
      <c r="A1413" t="s">
        <v>12</v>
      </c>
      <c r="B1413" t="str">
        <f t="shared" si="25"/>
        <v>ま</v>
      </c>
      <c r="C1413" s="19" t="s">
        <v>2941</v>
      </c>
      <c r="D1413" s="30" t="s">
        <v>2942</v>
      </c>
      <c r="E1413" s="31" t="s">
        <v>15</v>
      </c>
      <c r="F1413" s="18" t="s">
        <v>325</v>
      </c>
    </row>
    <row r="1414" spans="1:6" ht="28" x14ac:dyDescent="0.2">
      <c r="A1414" t="s">
        <v>12</v>
      </c>
      <c r="B1414" t="str">
        <f t="shared" si="25"/>
        <v>ま</v>
      </c>
      <c r="C1414" s="19" t="s">
        <v>2943</v>
      </c>
      <c r="D1414" s="30" t="s">
        <v>2944</v>
      </c>
      <c r="E1414" s="31" t="s">
        <v>18</v>
      </c>
      <c r="F1414" s="18" t="s">
        <v>325</v>
      </c>
    </row>
    <row r="1415" spans="1:6" ht="28.5" customHeight="1" x14ac:dyDescent="0.2">
      <c r="A1415" t="s">
        <v>12</v>
      </c>
      <c r="B1415" t="str">
        <f t="shared" si="25"/>
        <v>ま</v>
      </c>
      <c r="C1415" s="19" t="s">
        <v>2945</v>
      </c>
      <c r="D1415" s="30" t="s">
        <v>2946</v>
      </c>
      <c r="E1415" s="31" t="s">
        <v>18</v>
      </c>
      <c r="F1415" s="18" t="s">
        <v>325</v>
      </c>
    </row>
    <row r="1416" spans="1:6" x14ac:dyDescent="0.2">
      <c r="A1416" t="s">
        <v>12</v>
      </c>
      <c r="B1416" t="str">
        <f t="shared" si="25"/>
        <v>ま</v>
      </c>
      <c r="C1416" s="19" t="s">
        <v>2947</v>
      </c>
      <c r="D1416" s="30" t="s">
        <v>2948</v>
      </c>
      <c r="E1416" s="31" t="s">
        <v>10</v>
      </c>
      <c r="F1416" s="18" t="s">
        <v>325</v>
      </c>
    </row>
    <row r="1417" spans="1:6" x14ac:dyDescent="0.2">
      <c r="A1417" t="s">
        <v>12</v>
      </c>
      <c r="B1417" t="str">
        <f t="shared" si="25"/>
        <v>ま</v>
      </c>
      <c r="C1417" s="19" t="s">
        <v>2949</v>
      </c>
      <c r="D1417" s="30" t="s">
        <v>2950</v>
      </c>
      <c r="E1417" s="31" t="s">
        <v>18</v>
      </c>
      <c r="F1417" s="18" t="s">
        <v>325</v>
      </c>
    </row>
    <row r="1418" spans="1:6" x14ac:dyDescent="0.2">
      <c r="A1418" t="s">
        <v>12</v>
      </c>
      <c r="B1418" t="str">
        <f t="shared" si="25"/>
        <v>ま</v>
      </c>
      <c r="C1418" s="19" t="s">
        <v>2951</v>
      </c>
      <c r="D1418" s="30" t="s">
        <v>2952</v>
      </c>
      <c r="E1418" s="31" t="s">
        <v>32</v>
      </c>
      <c r="F1418" s="18" t="s">
        <v>320</v>
      </c>
    </row>
    <row r="1419" spans="1:6" ht="28.5" customHeight="1" x14ac:dyDescent="0.2">
      <c r="A1419" t="s">
        <v>12</v>
      </c>
      <c r="B1419" t="str">
        <f t="shared" si="25"/>
        <v>ま</v>
      </c>
      <c r="C1419" s="19" t="s">
        <v>2953</v>
      </c>
      <c r="D1419" s="30" t="s">
        <v>2954</v>
      </c>
      <c r="E1419" s="31" t="s">
        <v>10</v>
      </c>
      <c r="F1419" s="18" t="s">
        <v>325</v>
      </c>
    </row>
    <row r="1420" spans="1:6" x14ac:dyDescent="0.2">
      <c r="A1420" t="s">
        <v>12</v>
      </c>
      <c r="B1420" t="str">
        <f t="shared" si="25"/>
        <v>ま</v>
      </c>
      <c r="C1420" s="19" t="s">
        <v>2955</v>
      </c>
      <c r="D1420" s="30" t="s">
        <v>2956</v>
      </c>
      <c r="E1420" s="31" t="s">
        <v>10</v>
      </c>
      <c r="F1420" s="18" t="s">
        <v>325</v>
      </c>
    </row>
    <row r="1421" spans="1:6" ht="42.75" customHeight="1" x14ac:dyDescent="0.2">
      <c r="A1421" t="s">
        <v>12</v>
      </c>
      <c r="B1421" t="str">
        <f t="shared" si="25"/>
        <v>ま</v>
      </c>
      <c r="C1421" s="19" t="s">
        <v>2957</v>
      </c>
      <c r="D1421" s="30" t="s">
        <v>2958</v>
      </c>
      <c r="E1421" s="31" t="s">
        <v>18</v>
      </c>
      <c r="F1421" s="18" t="s">
        <v>325</v>
      </c>
    </row>
    <row r="1422" spans="1:6" x14ac:dyDescent="0.2">
      <c r="A1422" t="s">
        <v>12</v>
      </c>
      <c r="B1422" t="str">
        <f t="shared" si="25"/>
        <v>ま</v>
      </c>
      <c r="C1422" s="19" t="s">
        <v>2959</v>
      </c>
      <c r="D1422" s="30" t="s">
        <v>2960</v>
      </c>
      <c r="E1422" s="31" t="s">
        <v>10</v>
      </c>
      <c r="F1422" s="18" t="s">
        <v>325</v>
      </c>
    </row>
    <row r="1423" spans="1:6" x14ac:dyDescent="0.2">
      <c r="A1423" t="s">
        <v>12</v>
      </c>
      <c r="B1423" t="str">
        <f t="shared" si="25"/>
        <v>ま</v>
      </c>
      <c r="C1423" s="19" t="s">
        <v>2961</v>
      </c>
      <c r="D1423" s="30" t="s">
        <v>2962</v>
      </c>
      <c r="E1423" s="31" t="s">
        <v>18</v>
      </c>
      <c r="F1423" s="18" t="s">
        <v>325</v>
      </c>
    </row>
    <row r="1424" spans="1:6" ht="42" x14ac:dyDescent="0.2">
      <c r="A1424" t="s">
        <v>12</v>
      </c>
      <c r="B1424" t="str">
        <f t="shared" si="25"/>
        <v>ま</v>
      </c>
      <c r="C1424" s="19" t="s">
        <v>2963</v>
      </c>
      <c r="D1424" s="30" t="s">
        <v>2964</v>
      </c>
      <c r="E1424" s="31" t="s">
        <v>26</v>
      </c>
      <c r="F1424" s="18" t="s">
        <v>383</v>
      </c>
    </row>
    <row r="1425" spans="1:6" x14ac:dyDescent="0.2">
      <c r="A1425" t="s">
        <v>12</v>
      </c>
      <c r="B1425" t="str">
        <f t="shared" si="25"/>
        <v>ま</v>
      </c>
      <c r="C1425" s="19" t="s">
        <v>2965</v>
      </c>
      <c r="D1425" s="30" t="s">
        <v>2966</v>
      </c>
      <c r="E1425" s="31" t="s">
        <v>18</v>
      </c>
      <c r="F1425" s="18" t="s">
        <v>331</v>
      </c>
    </row>
    <row r="1426" spans="1:6" x14ac:dyDescent="0.2">
      <c r="A1426" t="s">
        <v>12</v>
      </c>
      <c r="B1426" t="str">
        <f t="shared" si="25"/>
        <v>ま</v>
      </c>
      <c r="C1426" s="19" t="s">
        <v>2967</v>
      </c>
      <c r="D1426" s="30" t="s">
        <v>2968</v>
      </c>
      <c r="E1426" s="31" t="s">
        <v>18</v>
      </c>
      <c r="F1426" s="18" t="s">
        <v>325</v>
      </c>
    </row>
    <row r="1427" spans="1:6" x14ac:dyDescent="0.2">
      <c r="A1427" t="s">
        <v>12</v>
      </c>
      <c r="B1427" t="str">
        <f t="shared" si="25"/>
        <v>ま</v>
      </c>
      <c r="C1427" s="19" t="s">
        <v>2969</v>
      </c>
      <c r="D1427" s="30" t="s">
        <v>2970</v>
      </c>
      <c r="E1427" s="31" t="s">
        <v>113</v>
      </c>
      <c r="F1427" s="18" t="s">
        <v>325</v>
      </c>
    </row>
    <row r="1428" spans="1:6" x14ac:dyDescent="0.2">
      <c r="A1428" t="s">
        <v>12</v>
      </c>
      <c r="B1428" t="str">
        <f t="shared" si="25"/>
        <v>ま</v>
      </c>
      <c r="C1428" s="19" t="s">
        <v>2971</v>
      </c>
      <c r="D1428" s="30" t="s">
        <v>2972</v>
      </c>
      <c r="E1428" s="31" t="s">
        <v>18</v>
      </c>
      <c r="F1428" s="18" t="s">
        <v>325</v>
      </c>
    </row>
    <row r="1429" spans="1:6" x14ac:dyDescent="0.2">
      <c r="A1429" t="s">
        <v>12</v>
      </c>
      <c r="B1429" t="str">
        <f t="shared" si="25"/>
        <v>ま</v>
      </c>
      <c r="C1429" s="19" t="s">
        <v>2973</v>
      </c>
      <c r="D1429" s="30" t="s">
        <v>2974</v>
      </c>
      <c r="E1429" s="31" t="s">
        <v>18</v>
      </c>
      <c r="F1429" s="18" t="s">
        <v>3346</v>
      </c>
    </row>
    <row r="1430" spans="1:6" x14ac:dyDescent="0.2">
      <c r="A1430" t="s">
        <v>12</v>
      </c>
      <c r="B1430" t="str">
        <f t="shared" si="25"/>
        <v>ま</v>
      </c>
      <c r="C1430" s="19" t="s">
        <v>2975</v>
      </c>
      <c r="D1430" s="30" t="s">
        <v>2976</v>
      </c>
      <c r="E1430" s="31" t="s">
        <v>15</v>
      </c>
      <c r="F1430" s="18" t="s">
        <v>325</v>
      </c>
    </row>
    <row r="1431" spans="1:6" ht="33.5" customHeight="1" x14ac:dyDescent="0.2">
      <c r="A1431" t="s">
        <v>12</v>
      </c>
      <c r="B1431" t="str">
        <f t="shared" si="25"/>
        <v>ま</v>
      </c>
      <c r="C1431" s="19" t="s">
        <v>2977</v>
      </c>
      <c r="D1431" s="30" t="s">
        <v>2978</v>
      </c>
      <c r="E1431" s="31" t="s">
        <v>18</v>
      </c>
      <c r="F1431" s="18" t="s">
        <v>3337</v>
      </c>
    </row>
    <row r="1432" spans="1:6" x14ac:dyDescent="0.2">
      <c r="A1432" t="s">
        <v>12</v>
      </c>
      <c r="B1432" t="str">
        <f t="shared" si="25"/>
        <v>ま</v>
      </c>
      <c r="C1432" s="19" t="s">
        <v>2979</v>
      </c>
      <c r="D1432" s="30" t="s">
        <v>2980</v>
      </c>
      <c r="E1432" s="31" t="s">
        <v>18</v>
      </c>
      <c r="F1432" s="18" t="s">
        <v>325</v>
      </c>
    </row>
    <row r="1433" spans="1:6" x14ac:dyDescent="0.2">
      <c r="A1433" t="s">
        <v>12</v>
      </c>
      <c r="B1433" t="str">
        <f t="shared" si="25"/>
        <v>ま</v>
      </c>
      <c r="C1433" s="19" t="s">
        <v>2981</v>
      </c>
      <c r="D1433" s="30" t="s">
        <v>2982</v>
      </c>
      <c r="E1433" s="31" t="s">
        <v>113</v>
      </c>
      <c r="F1433" s="18" t="s">
        <v>325</v>
      </c>
    </row>
    <row r="1434" spans="1:6" x14ac:dyDescent="0.2">
      <c r="A1434" t="s">
        <v>12</v>
      </c>
      <c r="B1434" t="str">
        <f t="shared" si="25"/>
        <v>ま</v>
      </c>
      <c r="C1434" s="19" t="s">
        <v>2983</v>
      </c>
      <c r="D1434" s="30" t="s">
        <v>2984</v>
      </c>
      <c r="E1434" s="31" t="s">
        <v>10</v>
      </c>
      <c r="F1434" s="18" t="s">
        <v>325</v>
      </c>
    </row>
    <row r="1435" spans="1:6" ht="42" x14ac:dyDescent="0.2">
      <c r="A1435" t="s">
        <v>12</v>
      </c>
      <c r="B1435" t="str">
        <f t="shared" si="25"/>
        <v>ま</v>
      </c>
      <c r="C1435" s="19" t="s">
        <v>2985</v>
      </c>
      <c r="D1435" s="30" t="s">
        <v>2986</v>
      </c>
      <c r="E1435" s="31" t="s">
        <v>26</v>
      </c>
      <c r="F1435" s="18" t="s">
        <v>383</v>
      </c>
    </row>
    <row r="1436" spans="1:6" ht="61" customHeight="1" x14ac:dyDescent="0.2">
      <c r="A1436" t="s">
        <v>12</v>
      </c>
      <c r="B1436" t="str">
        <f t="shared" si="25"/>
        <v>ま</v>
      </c>
      <c r="C1436" s="39" t="s">
        <v>2987</v>
      </c>
      <c r="D1436" s="40" t="s">
        <v>2988</v>
      </c>
      <c r="E1436" s="42" t="s">
        <v>10</v>
      </c>
      <c r="F1436" s="50" t="s">
        <v>3398</v>
      </c>
    </row>
    <row r="1437" spans="1:6" ht="56" x14ac:dyDescent="0.2">
      <c r="A1437" t="s">
        <v>12</v>
      </c>
      <c r="B1437" t="str">
        <f t="shared" si="25"/>
        <v>ま</v>
      </c>
      <c r="C1437" s="19" t="s">
        <v>2989</v>
      </c>
      <c r="D1437" s="30" t="s">
        <v>2990</v>
      </c>
      <c r="E1437" s="31" t="s">
        <v>26</v>
      </c>
      <c r="F1437" s="18" t="s">
        <v>2991</v>
      </c>
    </row>
    <row r="1438" spans="1:6" ht="42" x14ac:dyDescent="0.2">
      <c r="A1438" t="s">
        <v>12</v>
      </c>
      <c r="B1438" t="str">
        <f>VLOOKUP(CODE(D1441),文字コード表,2,1)</f>
        <v>ま</v>
      </c>
      <c r="C1438" s="19" t="s">
        <v>2992</v>
      </c>
      <c r="D1438" s="30" t="s">
        <v>2993</v>
      </c>
      <c r="E1438" s="31" t="s">
        <v>26</v>
      </c>
      <c r="F1438" s="18" t="s">
        <v>1177</v>
      </c>
    </row>
    <row r="1439" spans="1:6" x14ac:dyDescent="0.2">
      <c r="A1439" t="s">
        <v>12</v>
      </c>
      <c r="B1439" t="str">
        <f>VLOOKUP(CODE(D1442),文字コード表,2,1)</f>
        <v>ま</v>
      </c>
      <c r="C1439" s="39" t="s">
        <v>2994</v>
      </c>
      <c r="D1439" s="40" t="s">
        <v>2995</v>
      </c>
      <c r="E1439" s="42" t="s">
        <v>18</v>
      </c>
      <c r="F1439" s="41" t="s">
        <v>325</v>
      </c>
    </row>
    <row r="1440" spans="1:6" x14ac:dyDescent="0.2">
      <c r="C1440" s="39" t="s">
        <v>2996</v>
      </c>
      <c r="D1440" s="40"/>
      <c r="E1440" s="42" t="s">
        <v>208</v>
      </c>
      <c r="F1440" s="41" t="s">
        <v>3352</v>
      </c>
    </row>
    <row r="1441" spans="1:6" x14ac:dyDescent="0.2">
      <c r="A1441" t="s">
        <v>12</v>
      </c>
      <c r="B1441" t="str">
        <f t="shared" si="25"/>
        <v>ま</v>
      </c>
      <c r="C1441" s="21" t="s">
        <v>2997</v>
      </c>
      <c r="D1441" s="32" t="s">
        <v>2998</v>
      </c>
      <c r="E1441" s="33" t="s">
        <v>70</v>
      </c>
      <c r="F1441" s="22" t="s">
        <v>347</v>
      </c>
    </row>
    <row r="1442" spans="1:6" ht="112" x14ac:dyDescent="0.2">
      <c r="A1442" t="s">
        <v>12</v>
      </c>
      <c r="B1442" t="str">
        <f t="shared" si="25"/>
        <v>ま</v>
      </c>
      <c r="C1442" s="21" t="s">
        <v>2999</v>
      </c>
      <c r="D1442" s="32" t="s">
        <v>3000</v>
      </c>
      <c r="E1442" s="33" t="s">
        <v>26</v>
      </c>
      <c r="F1442" s="22" t="s">
        <v>3001</v>
      </c>
    </row>
    <row r="1443" spans="1:6" ht="42" x14ac:dyDescent="0.2">
      <c r="A1443" t="s">
        <v>12</v>
      </c>
      <c r="B1443" t="str">
        <f t="shared" si="25"/>
        <v>ま</v>
      </c>
      <c r="C1443" s="19" t="s">
        <v>3002</v>
      </c>
      <c r="D1443" s="30" t="s">
        <v>3003</v>
      </c>
      <c r="E1443" s="31" t="s">
        <v>26</v>
      </c>
      <c r="F1443" s="18" t="s">
        <v>1200</v>
      </c>
    </row>
    <row r="1444" spans="1:6" ht="42" x14ac:dyDescent="0.2">
      <c r="C1444" s="19" t="s">
        <v>3004</v>
      </c>
      <c r="D1444" s="30" t="s">
        <v>3005</v>
      </c>
      <c r="E1444" s="31" t="s">
        <v>26</v>
      </c>
      <c r="F1444" s="18" t="s">
        <v>471</v>
      </c>
    </row>
    <row r="1445" spans="1:6" x14ac:dyDescent="0.2">
      <c r="A1445" t="s">
        <v>12</v>
      </c>
      <c r="B1445" t="str">
        <f t="shared" si="25"/>
        <v>ま</v>
      </c>
      <c r="C1445" s="19" t="s">
        <v>3006</v>
      </c>
      <c r="D1445" s="30" t="s">
        <v>3007</v>
      </c>
      <c r="E1445" s="31" t="s">
        <v>18</v>
      </c>
      <c r="F1445" s="18" t="s">
        <v>325</v>
      </c>
    </row>
    <row r="1446" spans="1:6" x14ac:dyDescent="0.2">
      <c r="A1446" t="s">
        <v>12</v>
      </c>
      <c r="B1446" t="str">
        <f t="shared" si="25"/>
        <v>ま</v>
      </c>
      <c r="C1446" s="19" t="s">
        <v>3008</v>
      </c>
      <c r="D1446" s="30"/>
      <c r="E1446" s="42" t="s">
        <v>3112</v>
      </c>
      <c r="F1446" s="18"/>
    </row>
    <row r="1447" spans="1:6" x14ac:dyDescent="0.2">
      <c r="C1447" s="19" t="s">
        <v>3009</v>
      </c>
      <c r="D1447" s="30" t="s">
        <v>3010</v>
      </c>
      <c r="E1447" s="31" t="s">
        <v>70</v>
      </c>
      <c r="F1447" s="18" t="s">
        <v>347</v>
      </c>
    </row>
    <row r="1448" spans="1:6" x14ac:dyDescent="0.2">
      <c r="A1448" t="s">
        <v>3011</v>
      </c>
      <c r="B1448" t="str">
        <f t="shared" si="25"/>
        <v>や</v>
      </c>
      <c r="C1448" s="26" t="s">
        <v>3012</v>
      </c>
      <c r="D1448" s="9" t="s">
        <v>3013</v>
      </c>
      <c r="E1448" s="10" t="s">
        <v>18</v>
      </c>
      <c r="F1448" s="27" t="s">
        <v>325</v>
      </c>
    </row>
    <row r="1449" spans="1:6" ht="14.5" thickBot="1" x14ac:dyDescent="0.25">
      <c r="A1449" t="s">
        <v>12</v>
      </c>
      <c r="B1449" t="str">
        <f t="shared" si="25"/>
        <v>や</v>
      </c>
      <c r="C1449" s="57" t="s">
        <v>3014</v>
      </c>
      <c r="D1449" s="58"/>
      <c r="E1449" s="59"/>
      <c r="F1449" s="60"/>
    </row>
    <row r="1450" spans="1:6" x14ac:dyDescent="0.2">
      <c r="A1450" t="s">
        <v>12</v>
      </c>
      <c r="B1450" t="str">
        <f t="shared" si="25"/>
        <v>や</v>
      </c>
      <c r="C1450" s="15" t="s">
        <v>3015</v>
      </c>
      <c r="D1450" s="8" t="s">
        <v>3015</v>
      </c>
      <c r="E1450" s="7" t="s">
        <v>18</v>
      </c>
      <c r="F1450" s="16" t="s">
        <v>325</v>
      </c>
    </row>
    <row r="1451" spans="1:6" x14ac:dyDescent="0.2">
      <c r="A1451" t="s">
        <v>12</v>
      </c>
      <c r="B1451" t="str">
        <f>VLOOKUP(CODE(D1455),文字コード表,2,1)</f>
        <v>や</v>
      </c>
      <c r="C1451" s="19" t="s">
        <v>3016</v>
      </c>
      <c r="D1451" s="30" t="s">
        <v>3017</v>
      </c>
      <c r="E1451" s="31" t="s">
        <v>70</v>
      </c>
      <c r="F1451" s="18" t="s">
        <v>347</v>
      </c>
    </row>
    <row r="1452" spans="1:6" ht="28" x14ac:dyDescent="0.2">
      <c r="A1452" t="s">
        <v>12</v>
      </c>
      <c r="B1452" t="str">
        <f>VLOOKUP(CODE(D1456),文字コード表,2,1)</f>
        <v>や</v>
      </c>
      <c r="C1452" s="19" t="s">
        <v>3018</v>
      </c>
      <c r="D1452" s="30" t="s">
        <v>3019</v>
      </c>
      <c r="E1452" s="31" t="s">
        <v>15</v>
      </c>
      <c r="F1452" s="18" t="s">
        <v>325</v>
      </c>
    </row>
    <row r="1453" spans="1:6" ht="42" x14ac:dyDescent="0.2">
      <c r="C1453" s="39" t="s">
        <v>3020</v>
      </c>
      <c r="D1453" s="40"/>
      <c r="E1453" s="42" t="s">
        <v>260</v>
      </c>
      <c r="F1453" s="41" t="s">
        <v>3021</v>
      </c>
    </row>
    <row r="1454" spans="1:6" ht="28" x14ac:dyDescent="0.2">
      <c r="C1454" s="39" t="s">
        <v>3022</v>
      </c>
      <c r="D1454" s="40"/>
      <c r="E1454" s="42" t="s">
        <v>3023</v>
      </c>
      <c r="F1454" s="41" t="s">
        <v>3024</v>
      </c>
    </row>
    <row r="1455" spans="1:6" x14ac:dyDescent="0.2">
      <c r="A1455" t="s">
        <v>12</v>
      </c>
      <c r="B1455" t="str">
        <f t="shared" si="25"/>
        <v>や</v>
      </c>
      <c r="C1455" s="19" t="s">
        <v>3025</v>
      </c>
      <c r="D1455" s="30" t="s">
        <v>3026</v>
      </c>
      <c r="E1455" s="31" t="s">
        <v>70</v>
      </c>
      <c r="F1455" s="18" t="s">
        <v>347</v>
      </c>
    </row>
    <row r="1456" spans="1:6" ht="28" x14ac:dyDescent="0.2">
      <c r="A1456" t="s">
        <v>12</v>
      </c>
      <c r="B1456" t="str">
        <f t="shared" si="25"/>
        <v>や</v>
      </c>
      <c r="C1456" s="19" t="s">
        <v>3027</v>
      </c>
      <c r="D1456" s="30" t="s">
        <v>3028</v>
      </c>
      <c r="E1456" s="31" t="s">
        <v>18</v>
      </c>
      <c r="F1456" s="18" t="s">
        <v>325</v>
      </c>
    </row>
    <row r="1457" spans="1:6" x14ac:dyDescent="0.2">
      <c r="A1457" t="s">
        <v>12</v>
      </c>
      <c r="B1457" t="str">
        <f t="shared" si="25"/>
        <v>や</v>
      </c>
      <c r="C1457" s="19" t="s">
        <v>3029</v>
      </c>
      <c r="D1457" s="30" t="s">
        <v>3030</v>
      </c>
      <c r="E1457" s="31" t="s">
        <v>10</v>
      </c>
      <c r="F1457" s="18" t="s">
        <v>325</v>
      </c>
    </row>
    <row r="1458" spans="1:6" ht="42" x14ac:dyDescent="0.2">
      <c r="A1458" t="s">
        <v>12</v>
      </c>
      <c r="B1458" t="str">
        <f t="shared" si="25"/>
        <v>や</v>
      </c>
      <c r="C1458" s="19" t="s">
        <v>3031</v>
      </c>
      <c r="D1458" s="30" t="s">
        <v>3032</v>
      </c>
      <c r="E1458" s="31" t="s">
        <v>26</v>
      </c>
      <c r="F1458" s="18" t="s">
        <v>1200</v>
      </c>
    </row>
    <row r="1459" spans="1:6" x14ac:dyDescent="0.2">
      <c r="A1459" t="s">
        <v>12</v>
      </c>
      <c r="B1459" t="str">
        <f t="shared" si="25"/>
        <v>や</v>
      </c>
      <c r="C1459" s="19" t="s">
        <v>3033</v>
      </c>
      <c r="D1459" s="30" t="s">
        <v>3034</v>
      </c>
      <c r="E1459" s="31" t="s">
        <v>173</v>
      </c>
      <c r="F1459" s="18" t="s">
        <v>325</v>
      </c>
    </row>
    <row r="1460" spans="1:6" ht="42" x14ac:dyDescent="0.2">
      <c r="A1460" t="s">
        <v>12</v>
      </c>
      <c r="B1460" t="str">
        <f>VLOOKUP(CODE(D1463),文字コード表,2,1)</f>
        <v>や</v>
      </c>
      <c r="C1460" s="19" t="s">
        <v>3035</v>
      </c>
      <c r="D1460" s="30" t="s">
        <v>3036</v>
      </c>
      <c r="E1460" s="31" t="s">
        <v>26</v>
      </c>
      <c r="F1460" s="18" t="s">
        <v>1200</v>
      </c>
    </row>
    <row r="1461" spans="1:6" x14ac:dyDescent="0.2">
      <c r="A1461" t="s">
        <v>12</v>
      </c>
      <c r="B1461" t="str">
        <f>VLOOKUP(CODE(D1464),文字コード表,2,1)</f>
        <v>や</v>
      </c>
      <c r="C1461" s="19" t="s">
        <v>3037</v>
      </c>
      <c r="D1461" s="30" t="s">
        <v>3038</v>
      </c>
      <c r="E1461" s="31" t="s">
        <v>18</v>
      </c>
      <c r="F1461" s="18" t="s">
        <v>3352</v>
      </c>
    </row>
    <row r="1462" spans="1:6" ht="28" x14ac:dyDescent="0.2">
      <c r="C1462" s="39" t="s">
        <v>3039</v>
      </c>
      <c r="D1462" s="40"/>
      <c r="E1462" s="42" t="s">
        <v>234</v>
      </c>
      <c r="F1462" s="41"/>
    </row>
    <row r="1463" spans="1:6" ht="28" x14ac:dyDescent="0.2">
      <c r="A1463" t="s">
        <v>12</v>
      </c>
      <c r="B1463" t="str">
        <f t="shared" si="25"/>
        <v>や</v>
      </c>
      <c r="C1463" s="19" t="s">
        <v>3040</v>
      </c>
      <c r="D1463" s="30" t="s">
        <v>3041</v>
      </c>
      <c r="E1463" s="31" t="s">
        <v>18</v>
      </c>
      <c r="F1463" s="18" t="s">
        <v>1815</v>
      </c>
    </row>
    <row r="1464" spans="1:6" ht="42" x14ac:dyDescent="0.2">
      <c r="A1464" t="s">
        <v>12</v>
      </c>
      <c r="B1464" t="str">
        <f t="shared" si="25"/>
        <v>や</v>
      </c>
      <c r="C1464" s="19" t="s">
        <v>3042</v>
      </c>
      <c r="D1464" s="30" t="s">
        <v>3043</v>
      </c>
      <c r="E1464" s="31" t="s">
        <v>26</v>
      </c>
      <c r="F1464" s="18" t="s">
        <v>383</v>
      </c>
    </row>
    <row r="1465" spans="1:6" ht="42" x14ac:dyDescent="0.2">
      <c r="A1465" t="s">
        <v>12</v>
      </c>
      <c r="B1465" t="str">
        <f t="shared" si="25"/>
        <v>や</v>
      </c>
      <c r="C1465" s="19" t="s">
        <v>3044</v>
      </c>
      <c r="D1465" s="30" t="s">
        <v>3045</v>
      </c>
      <c r="E1465" s="31" t="s">
        <v>26</v>
      </c>
      <c r="F1465" s="18" t="s">
        <v>47</v>
      </c>
    </row>
    <row r="1466" spans="1:6" x14ac:dyDescent="0.2">
      <c r="A1466" t="s">
        <v>12</v>
      </c>
      <c r="B1466" t="str">
        <f t="shared" si="25"/>
        <v>や</v>
      </c>
      <c r="C1466" s="19" t="s">
        <v>3046</v>
      </c>
      <c r="D1466" s="30" t="s">
        <v>3047</v>
      </c>
      <c r="E1466" s="31" t="s">
        <v>18</v>
      </c>
      <c r="F1466" s="18" t="s">
        <v>3353</v>
      </c>
    </row>
    <row r="1467" spans="1:6" x14ac:dyDescent="0.2">
      <c r="A1467" t="s">
        <v>12</v>
      </c>
      <c r="B1467" t="str">
        <f t="shared" si="25"/>
        <v>や</v>
      </c>
      <c r="C1467" s="19" t="s">
        <v>3048</v>
      </c>
      <c r="D1467" s="30" t="s">
        <v>3049</v>
      </c>
      <c r="E1467" s="31" t="s">
        <v>18</v>
      </c>
      <c r="F1467" s="18" t="s">
        <v>331</v>
      </c>
    </row>
    <row r="1468" spans="1:6" x14ac:dyDescent="0.2">
      <c r="A1468" t="s">
        <v>12</v>
      </c>
      <c r="B1468" t="str">
        <f t="shared" si="25"/>
        <v>や</v>
      </c>
      <c r="C1468" s="19" t="s">
        <v>3050</v>
      </c>
      <c r="D1468" s="30" t="s">
        <v>3051</v>
      </c>
      <c r="E1468" s="31" t="s">
        <v>10</v>
      </c>
      <c r="F1468" s="18" t="s">
        <v>325</v>
      </c>
    </row>
    <row r="1469" spans="1:6" x14ac:dyDescent="0.2">
      <c r="A1469" t="s">
        <v>12</v>
      </c>
      <c r="B1469" t="str">
        <f t="shared" si="25"/>
        <v>や</v>
      </c>
      <c r="C1469" s="19" t="s">
        <v>3052</v>
      </c>
      <c r="D1469" s="30" t="s">
        <v>3053</v>
      </c>
      <c r="E1469" s="31" t="s">
        <v>18</v>
      </c>
      <c r="F1469" s="18" t="s">
        <v>325</v>
      </c>
    </row>
    <row r="1470" spans="1:6" x14ac:dyDescent="0.2">
      <c r="A1470" t="s">
        <v>12</v>
      </c>
      <c r="B1470" t="str">
        <f t="shared" si="25"/>
        <v>や</v>
      </c>
      <c r="C1470" s="19" t="s">
        <v>3054</v>
      </c>
      <c r="D1470" s="30" t="s">
        <v>3055</v>
      </c>
      <c r="E1470" s="31" t="s">
        <v>15</v>
      </c>
      <c r="F1470" s="18" t="s">
        <v>325</v>
      </c>
    </row>
    <row r="1471" spans="1:6" x14ac:dyDescent="0.2">
      <c r="A1471" t="s">
        <v>12</v>
      </c>
      <c r="B1471" t="str">
        <f t="shared" si="25"/>
        <v>や</v>
      </c>
      <c r="C1471" s="39" t="s">
        <v>3056</v>
      </c>
      <c r="D1471" s="40" t="s">
        <v>3057</v>
      </c>
      <c r="E1471" s="42" t="s">
        <v>15</v>
      </c>
      <c r="F1471" s="41" t="s">
        <v>325</v>
      </c>
    </row>
    <row r="1472" spans="1:6" ht="98" x14ac:dyDescent="0.2">
      <c r="A1472" t="s">
        <v>12</v>
      </c>
      <c r="B1472" t="str">
        <f t="shared" ref="B1472:B1539" si="26">VLOOKUP(CODE(D1474),文字コード表,2,1)</f>
        <v>や</v>
      </c>
      <c r="C1472" s="19" t="s">
        <v>3058</v>
      </c>
      <c r="D1472" s="30" t="s">
        <v>3059</v>
      </c>
      <c r="E1472" s="31" t="s">
        <v>26</v>
      </c>
      <c r="F1472" s="18" t="s">
        <v>328</v>
      </c>
    </row>
    <row r="1473" spans="1:10" x14ac:dyDescent="0.2">
      <c r="A1473" t="s">
        <v>12</v>
      </c>
      <c r="B1473" t="str">
        <f t="shared" si="26"/>
        <v>や</v>
      </c>
      <c r="C1473" s="19" t="s">
        <v>3060</v>
      </c>
      <c r="D1473" s="30" t="s">
        <v>3061</v>
      </c>
      <c r="E1473" s="31" t="s">
        <v>173</v>
      </c>
      <c r="F1473" s="18" t="s">
        <v>325</v>
      </c>
    </row>
    <row r="1474" spans="1:10" ht="42" x14ac:dyDescent="0.2">
      <c r="A1474" t="s">
        <v>12</v>
      </c>
      <c r="B1474" t="str">
        <f t="shared" si="26"/>
        <v>や</v>
      </c>
      <c r="C1474" s="19" t="s">
        <v>3062</v>
      </c>
      <c r="D1474" s="30" t="s">
        <v>3063</v>
      </c>
      <c r="E1474" s="31" t="s">
        <v>26</v>
      </c>
      <c r="F1474" s="18" t="s">
        <v>47</v>
      </c>
    </row>
    <row r="1475" spans="1:10" x14ac:dyDescent="0.2">
      <c r="A1475" t="s">
        <v>12</v>
      </c>
      <c r="B1475" t="str">
        <f t="shared" si="26"/>
        <v>や</v>
      </c>
      <c r="C1475" s="19" t="s">
        <v>3064</v>
      </c>
      <c r="D1475" s="30" t="s">
        <v>3065</v>
      </c>
      <c r="E1475" s="31" t="s">
        <v>70</v>
      </c>
      <c r="F1475" s="18" t="s">
        <v>347</v>
      </c>
    </row>
    <row r="1476" spans="1:10" ht="65" customHeight="1" x14ac:dyDescent="0.2">
      <c r="A1476" t="s">
        <v>12</v>
      </c>
      <c r="B1476" t="str">
        <f t="shared" si="26"/>
        <v>や</v>
      </c>
      <c r="C1476" s="19" t="s">
        <v>3066</v>
      </c>
      <c r="D1476" s="30" t="s">
        <v>3066</v>
      </c>
      <c r="E1476" s="31" t="s">
        <v>26</v>
      </c>
      <c r="F1476" s="37" t="s">
        <v>3387</v>
      </c>
    </row>
    <row r="1477" spans="1:10" x14ac:dyDescent="0.2">
      <c r="C1477" s="19" t="s">
        <v>3067</v>
      </c>
      <c r="D1477" s="30" t="s">
        <v>3068</v>
      </c>
      <c r="E1477" s="31" t="s">
        <v>10</v>
      </c>
      <c r="F1477" s="18" t="s">
        <v>325</v>
      </c>
      <c r="G1477" s="2"/>
      <c r="H1477" s="2"/>
      <c r="I1477" s="2"/>
      <c r="J1477" s="2"/>
    </row>
    <row r="1478" spans="1:10" ht="28" x14ac:dyDescent="0.2">
      <c r="A1478" t="s">
        <v>3069</v>
      </c>
      <c r="B1478" t="str">
        <f t="shared" si="26"/>
        <v>ら</v>
      </c>
      <c r="C1478" s="26" t="s">
        <v>3070</v>
      </c>
      <c r="D1478" s="9" t="s">
        <v>3071</v>
      </c>
      <c r="E1478" s="10" t="s">
        <v>15</v>
      </c>
      <c r="F1478" s="27" t="s">
        <v>325</v>
      </c>
    </row>
    <row r="1479" spans="1:10" ht="14.5" thickBot="1" x14ac:dyDescent="0.25">
      <c r="A1479" t="s">
        <v>12</v>
      </c>
      <c r="B1479" t="str">
        <f t="shared" si="26"/>
        <v>ら</v>
      </c>
      <c r="C1479" s="61" t="s">
        <v>3072</v>
      </c>
      <c r="D1479" s="62"/>
      <c r="E1479" s="63"/>
      <c r="F1479" s="64"/>
    </row>
    <row r="1480" spans="1:10" ht="42" x14ac:dyDescent="0.2">
      <c r="A1480" t="s">
        <v>12</v>
      </c>
      <c r="B1480" t="str">
        <f t="shared" si="26"/>
        <v>ら</v>
      </c>
      <c r="C1480" s="15" t="s">
        <v>3073</v>
      </c>
      <c r="D1480" s="8" t="s">
        <v>3074</v>
      </c>
      <c r="E1480" s="7" t="s">
        <v>26</v>
      </c>
      <c r="F1480" s="16" t="s">
        <v>383</v>
      </c>
    </row>
    <row r="1481" spans="1:10" x14ac:dyDescent="0.2">
      <c r="A1481" t="s">
        <v>12</v>
      </c>
      <c r="B1481" t="str">
        <f t="shared" si="26"/>
        <v>ら</v>
      </c>
      <c r="C1481" s="39" t="s">
        <v>3075</v>
      </c>
      <c r="D1481" s="40" t="s">
        <v>3076</v>
      </c>
      <c r="E1481" s="42" t="s">
        <v>3322</v>
      </c>
      <c r="F1481" s="41" t="s">
        <v>325</v>
      </c>
    </row>
    <row r="1482" spans="1:10" x14ac:dyDescent="0.2">
      <c r="A1482" t="s">
        <v>12</v>
      </c>
      <c r="B1482" t="str">
        <f t="shared" si="26"/>
        <v>ら</v>
      </c>
      <c r="C1482" s="39" t="s">
        <v>3077</v>
      </c>
      <c r="D1482" s="40" t="s">
        <v>3078</v>
      </c>
      <c r="E1482" s="42" t="s">
        <v>18</v>
      </c>
      <c r="F1482" s="41" t="s">
        <v>586</v>
      </c>
    </row>
    <row r="1483" spans="1:10" ht="28" x14ac:dyDescent="0.2">
      <c r="A1483" t="s">
        <v>12</v>
      </c>
      <c r="B1483" t="str">
        <f t="shared" si="26"/>
        <v>ら</v>
      </c>
      <c r="C1483" s="39" t="s">
        <v>3079</v>
      </c>
      <c r="D1483" s="40" t="s">
        <v>3080</v>
      </c>
      <c r="E1483" s="42" t="s">
        <v>3322</v>
      </c>
      <c r="F1483" s="41" t="s">
        <v>3370</v>
      </c>
    </row>
    <row r="1484" spans="1:10" ht="56" x14ac:dyDescent="0.2">
      <c r="A1484" t="s">
        <v>12</v>
      </c>
      <c r="B1484" t="str">
        <f t="shared" si="26"/>
        <v>ら</v>
      </c>
      <c r="C1484" s="19" t="s">
        <v>3081</v>
      </c>
      <c r="D1484" s="30" t="s">
        <v>3082</v>
      </c>
      <c r="E1484" s="31" t="s">
        <v>26</v>
      </c>
      <c r="F1484" s="18" t="s">
        <v>3083</v>
      </c>
    </row>
    <row r="1485" spans="1:10" ht="28" x14ac:dyDescent="0.2">
      <c r="A1485" t="s">
        <v>12</v>
      </c>
      <c r="B1485" t="str">
        <f t="shared" si="26"/>
        <v>ら</v>
      </c>
      <c r="C1485" s="19" t="s">
        <v>3084</v>
      </c>
      <c r="D1485" s="30" t="s">
        <v>3085</v>
      </c>
      <c r="E1485" s="31" t="s">
        <v>18</v>
      </c>
      <c r="F1485" s="18" t="s">
        <v>3337</v>
      </c>
    </row>
    <row r="1486" spans="1:10" ht="59.5" customHeight="1" x14ac:dyDescent="0.2">
      <c r="A1486" t="s">
        <v>12</v>
      </c>
      <c r="B1486" t="str">
        <f t="shared" si="26"/>
        <v>ら</v>
      </c>
      <c r="C1486" s="19" t="s">
        <v>3086</v>
      </c>
      <c r="D1486" s="30" t="s">
        <v>3087</v>
      </c>
      <c r="E1486" s="31" t="s">
        <v>26</v>
      </c>
      <c r="F1486" s="37" t="s">
        <v>3386</v>
      </c>
    </row>
    <row r="1487" spans="1:10" x14ac:dyDescent="0.2">
      <c r="A1487" t="s">
        <v>12</v>
      </c>
      <c r="B1487" t="str">
        <f t="shared" si="26"/>
        <v>ら</v>
      </c>
      <c r="C1487" s="19" t="s">
        <v>3088</v>
      </c>
      <c r="D1487" s="30" t="s">
        <v>3089</v>
      </c>
      <c r="E1487" s="31" t="s">
        <v>18</v>
      </c>
      <c r="F1487" s="18" t="s">
        <v>3353</v>
      </c>
    </row>
    <row r="1488" spans="1:10" x14ac:dyDescent="0.2">
      <c r="A1488" t="s">
        <v>12</v>
      </c>
      <c r="B1488" t="str">
        <f t="shared" si="26"/>
        <v>ら</v>
      </c>
      <c r="C1488" s="19" t="s">
        <v>3090</v>
      </c>
      <c r="D1488" s="30" t="s">
        <v>3091</v>
      </c>
      <c r="E1488" s="31" t="s">
        <v>18</v>
      </c>
      <c r="F1488" s="18" t="s">
        <v>325</v>
      </c>
    </row>
    <row r="1489" spans="1:6" ht="98" x14ac:dyDescent="0.2">
      <c r="A1489" t="s">
        <v>12</v>
      </c>
      <c r="B1489" t="str">
        <f t="shared" si="26"/>
        <v>ら</v>
      </c>
      <c r="C1489" s="19" t="s">
        <v>3092</v>
      </c>
      <c r="D1489" s="30" t="s">
        <v>3093</v>
      </c>
      <c r="E1489" s="31" t="s">
        <v>26</v>
      </c>
      <c r="F1489" s="18" t="s">
        <v>328</v>
      </c>
    </row>
    <row r="1490" spans="1:6" x14ac:dyDescent="0.2">
      <c r="A1490" t="s">
        <v>12</v>
      </c>
      <c r="B1490" t="str">
        <f t="shared" si="26"/>
        <v>ら</v>
      </c>
      <c r="C1490" s="19" t="s">
        <v>3094</v>
      </c>
      <c r="D1490" s="30" t="s">
        <v>3095</v>
      </c>
      <c r="E1490" s="31" t="s">
        <v>15</v>
      </c>
      <c r="F1490" s="18" t="s">
        <v>325</v>
      </c>
    </row>
    <row r="1491" spans="1:6" x14ac:dyDescent="0.2">
      <c r="A1491" t="s">
        <v>12</v>
      </c>
      <c r="B1491" t="str">
        <f t="shared" si="26"/>
        <v>ら</v>
      </c>
      <c r="C1491" s="19" t="s">
        <v>3096</v>
      </c>
      <c r="D1491" s="30" t="s">
        <v>3097</v>
      </c>
      <c r="E1491" s="31" t="s">
        <v>113</v>
      </c>
      <c r="F1491" s="18" t="s">
        <v>325</v>
      </c>
    </row>
    <row r="1492" spans="1:6" ht="28" x14ac:dyDescent="0.2">
      <c r="A1492" t="s">
        <v>12</v>
      </c>
      <c r="B1492" t="str">
        <f t="shared" si="26"/>
        <v>ら</v>
      </c>
      <c r="C1492" s="19" t="s">
        <v>3098</v>
      </c>
      <c r="D1492" s="30" t="s">
        <v>3099</v>
      </c>
      <c r="E1492" s="31" t="s">
        <v>113</v>
      </c>
      <c r="F1492" s="18" t="s">
        <v>3100</v>
      </c>
    </row>
    <row r="1493" spans="1:6" ht="42" x14ac:dyDescent="0.2">
      <c r="A1493" t="s">
        <v>12</v>
      </c>
      <c r="B1493" t="str">
        <f t="shared" si="26"/>
        <v>ら</v>
      </c>
      <c r="C1493" s="19" t="s">
        <v>3101</v>
      </c>
      <c r="D1493" s="30" t="s">
        <v>3102</v>
      </c>
      <c r="E1493" s="31" t="s">
        <v>26</v>
      </c>
      <c r="F1493" s="18" t="s">
        <v>404</v>
      </c>
    </row>
    <row r="1494" spans="1:6" x14ac:dyDescent="0.2">
      <c r="A1494" t="s">
        <v>12</v>
      </c>
      <c r="B1494" t="str">
        <f t="shared" si="26"/>
        <v>ら</v>
      </c>
      <c r="C1494" s="19" t="s">
        <v>3103</v>
      </c>
      <c r="D1494" s="30" t="s">
        <v>3104</v>
      </c>
      <c r="E1494" s="31" t="s">
        <v>36</v>
      </c>
      <c r="F1494" s="18" t="s">
        <v>462</v>
      </c>
    </row>
    <row r="1495" spans="1:6" x14ac:dyDescent="0.2">
      <c r="A1495" t="s">
        <v>12</v>
      </c>
      <c r="B1495" t="str">
        <f>VLOOKUP(CODE(D1498),文字コード表,2,1)</f>
        <v>ら</v>
      </c>
      <c r="C1495" s="19" t="s">
        <v>3105</v>
      </c>
      <c r="D1495" s="30" t="s">
        <v>3106</v>
      </c>
      <c r="E1495" s="31" t="s">
        <v>18</v>
      </c>
      <c r="F1495" s="18" t="s">
        <v>325</v>
      </c>
    </row>
    <row r="1496" spans="1:6" x14ac:dyDescent="0.2">
      <c r="A1496" t="s">
        <v>12</v>
      </c>
      <c r="B1496" t="str">
        <f>VLOOKUP(CODE(D1499),文字コード表,2,1)</f>
        <v>ら</v>
      </c>
      <c r="C1496" s="19" t="s">
        <v>3107</v>
      </c>
      <c r="D1496" s="30" t="s">
        <v>3108</v>
      </c>
      <c r="E1496" s="31" t="s">
        <v>18</v>
      </c>
      <c r="F1496" s="18" t="s">
        <v>325</v>
      </c>
    </row>
    <row r="1497" spans="1:6" ht="28" x14ac:dyDescent="0.2">
      <c r="C1497" s="19" t="s">
        <v>3109</v>
      </c>
      <c r="D1497" s="30"/>
      <c r="E1497" s="31" t="s">
        <v>208</v>
      </c>
      <c r="F1497" s="18" t="s">
        <v>3379</v>
      </c>
    </row>
    <row r="1498" spans="1:6" x14ac:dyDescent="0.2">
      <c r="A1498" t="s">
        <v>12</v>
      </c>
      <c r="B1498" t="str">
        <f t="shared" si="26"/>
        <v>ら</v>
      </c>
      <c r="C1498" s="19" t="s">
        <v>3110</v>
      </c>
      <c r="D1498" s="30" t="s">
        <v>3111</v>
      </c>
      <c r="E1498" s="31" t="s">
        <v>18</v>
      </c>
      <c r="F1498" s="18" t="s">
        <v>325</v>
      </c>
    </row>
    <row r="1499" spans="1:6" x14ac:dyDescent="0.2">
      <c r="A1499" t="s">
        <v>12</v>
      </c>
      <c r="B1499" t="str">
        <f t="shared" si="26"/>
        <v>ら</v>
      </c>
      <c r="C1499" s="39" t="s">
        <v>3112</v>
      </c>
      <c r="D1499" s="40" t="s">
        <v>3113</v>
      </c>
      <c r="E1499" s="42" t="s">
        <v>3112</v>
      </c>
      <c r="F1499" s="41" t="s">
        <v>325</v>
      </c>
    </row>
    <row r="1500" spans="1:6" x14ac:dyDescent="0.2">
      <c r="A1500" t="s">
        <v>12</v>
      </c>
      <c r="B1500" t="str">
        <f t="shared" si="26"/>
        <v>ら</v>
      </c>
      <c r="C1500" s="19" t="s">
        <v>3114</v>
      </c>
      <c r="D1500" s="30" t="s">
        <v>3115</v>
      </c>
      <c r="E1500" s="31" t="s">
        <v>15</v>
      </c>
      <c r="F1500" s="18" t="s">
        <v>325</v>
      </c>
    </row>
    <row r="1501" spans="1:6" x14ac:dyDescent="0.2">
      <c r="A1501" t="s">
        <v>12</v>
      </c>
      <c r="B1501" t="str">
        <f t="shared" si="26"/>
        <v>ら</v>
      </c>
      <c r="C1501" s="19" t="s">
        <v>3116</v>
      </c>
      <c r="D1501" s="30" t="s">
        <v>3117</v>
      </c>
      <c r="E1501" s="31" t="s">
        <v>18</v>
      </c>
      <c r="F1501" s="18" t="s">
        <v>325</v>
      </c>
    </row>
    <row r="1502" spans="1:6" ht="42" x14ac:dyDescent="0.2">
      <c r="A1502" t="s">
        <v>12</v>
      </c>
      <c r="B1502" t="str">
        <f t="shared" si="26"/>
        <v>ら</v>
      </c>
      <c r="C1502" s="19" t="s">
        <v>3118</v>
      </c>
      <c r="D1502" s="30" t="s">
        <v>3119</v>
      </c>
      <c r="E1502" s="31" t="s">
        <v>26</v>
      </c>
      <c r="F1502" s="18" t="s">
        <v>2375</v>
      </c>
    </row>
    <row r="1503" spans="1:6" x14ac:dyDescent="0.2">
      <c r="A1503" t="s">
        <v>12</v>
      </c>
      <c r="B1503" t="str">
        <f>VLOOKUP(CODE(D1506),文字コード表,2,1)</f>
        <v>ら</v>
      </c>
      <c r="C1503" s="19" t="s">
        <v>3120</v>
      </c>
      <c r="D1503" s="30" t="s">
        <v>3121</v>
      </c>
      <c r="E1503" s="31" t="s">
        <v>10</v>
      </c>
      <c r="F1503" s="18" t="s">
        <v>325</v>
      </c>
    </row>
    <row r="1504" spans="1:6" x14ac:dyDescent="0.2">
      <c r="A1504" t="s">
        <v>12</v>
      </c>
      <c r="B1504" t="str">
        <f>VLOOKUP(CODE(D1507),文字コード表,2,1)</f>
        <v>ら</v>
      </c>
      <c r="C1504" s="19" t="s">
        <v>3122</v>
      </c>
      <c r="D1504" s="30" t="s">
        <v>3123</v>
      </c>
      <c r="E1504" s="31" t="s">
        <v>18</v>
      </c>
      <c r="F1504" s="18" t="s">
        <v>3352</v>
      </c>
    </row>
    <row r="1505" spans="1:6" ht="42" x14ac:dyDescent="0.2">
      <c r="C1505" s="39" t="s">
        <v>3124</v>
      </c>
      <c r="D1505" s="40"/>
      <c r="E1505" s="42" t="s">
        <v>18</v>
      </c>
      <c r="F1505" s="41" t="s">
        <v>3125</v>
      </c>
    </row>
    <row r="1506" spans="1:6" x14ac:dyDescent="0.2">
      <c r="A1506" t="s">
        <v>12</v>
      </c>
      <c r="B1506" t="str">
        <f t="shared" si="26"/>
        <v>ら</v>
      </c>
      <c r="C1506" s="19" t="s">
        <v>3126</v>
      </c>
      <c r="D1506" s="30" t="s">
        <v>3127</v>
      </c>
      <c r="E1506" s="31" t="s">
        <v>15</v>
      </c>
      <c r="F1506" s="18" t="s">
        <v>325</v>
      </c>
    </row>
    <row r="1507" spans="1:6" x14ac:dyDescent="0.2">
      <c r="A1507" t="s">
        <v>12</v>
      </c>
      <c r="B1507" t="str">
        <f>VLOOKUP(CODE(D1510),文字コード表,2,1)</f>
        <v>ら</v>
      </c>
      <c r="C1507" s="19" t="s">
        <v>3128</v>
      </c>
      <c r="D1507" s="30" t="s">
        <v>3129</v>
      </c>
      <c r="E1507" s="31" t="s">
        <v>18</v>
      </c>
      <c r="F1507" s="18" t="s">
        <v>325</v>
      </c>
    </row>
    <row r="1508" spans="1:6" x14ac:dyDescent="0.2">
      <c r="A1508" t="s">
        <v>12</v>
      </c>
      <c r="B1508" t="str">
        <f>VLOOKUP(CODE(D1511),文字コード表,2,1)</f>
        <v>ら</v>
      </c>
      <c r="C1508" s="19" t="s">
        <v>3130</v>
      </c>
      <c r="D1508" s="30" t="s">
        <v>3131</v>
      </c>
      <c r="E1508" s="31" t="s">
        <v>18</v>
      </c>
      <c r="F1508" s="18" t="s">
        <v>325</v>
      </c>
    </row>
    <row r="1509" spans="1:6" x14ac:dyDescent="0.2">
      <c r="C1509" s="19" t="s">
        <v>3132</v>
      </c>
      <c r="D1509" s="30"/>
      <c r="E1509" s="31" t="s">
        <v>18</v>
      </c>
      <c r="F1509" s="18"/>
    </row>
    <row r="1510" spans="1:6" x14ac:dyDescent="0.2">
      <c r="A1510" t="s">
        <v>12</v>
      </c>
      <c r="B1510" t="str">
        <f t="shared" si="26"/>
        <v>ら</v>
      </c>
      <c r="C1510" s="19" t="s">
        <v>3133</v>
      </c>
      <c r="D1510" s="30" t="s">
        <v>3134</v>
      </c>
      <c r="E1510" s="31" t="s">
        <v>18</v>
      </c>
      <c r="F1510" s="18" t="s">
        <v>325</v>
      </c>
    </row>
    <row r="1511" spans="1:6" x14ac:dyDescent="0.2">
      <c r="A1511" t="s">
        <v>12</v>
      </c>
      <c r="B1511" t="str">
        <f t="shared" si="26"/>
        <v>ら</v>
      </c>
      <c r="C1511" s="19" t="s">
        <v>3135</v>
      </c>
      <c r="D1511" s="30" t="s">
        <v>3136</v>
      </c>
      <c r="E1511" s="31" t="s">
        <v>70</v>
      </c>
      <c r="F1511" s="18" t="s">
        <v>569</v>
      </c>
    </row>
    <row r="1512" spans="1:6" x14ac:dyDescent="0.2">
      <c r="A1512" t="s">
        <v>12</v>
      </c>
      <c r="B1512" t="str">
        <f t="shared" si="26"/>
        <v>ら</v>
      </c>
      <c r="C1512" s="19" t="s">
        <v>3137</v>
      </c>
      <c r="D1512" s="30" t="s">
        <v>3138</v>
      </c>
      <c r="E1512" s="31" t="s">
        <v>18</v>
      </c>
      <c r="F1512" s="18" t="s">
        <v>325</v>
      </c>
    </row>
    <row r="1513" spans="1:6" x14ac:dyDescent="0.2">
      <c r="A1513" t="s">
        <v>12</v>
      </c>
      <c r="B1513" t="str">
        <f t="shared" si="26"/>
        <v>ら</v>
      </c>
      <c r="C1513" s="19" t="s">
        <v>3139</v>
      </c>
      <c r="D1513" s="30" t="s">
        <v>3140</v>
      </c>
      <c r="E1513" s="31" t="s">
        <v>10</v>
      </c>
      <c r="F1513" s="18" t="s">
        <v>325</v>
      </c>
    </row>
    <row r="1514" spans="1:6" x14ac:dyDescent="0.2">
      <c r="A1514" t="s">
        <v>12</v>
      </c>
      <c r="B1514" t="str">
        <f t="shared" si="26"/>
        <v>ら</v>
      </c>
      <c r="C1514" s="19" t="s">
        <v>3141</v>
      </c>
      <c r="D1514" s="30" t="s">
        <v>3142</v>
      </c>
      <c r="E1514" s="31" t="s">
        <v>70</v>
      </c>
      <c r="F1514" s="18" t="s">
        <v>569</v>
      </c>
    </row>
    <row r="1515" spans="1:6" ht="28" x14ac:dyDescent="0.2">
      <c r="A1515" t="s">
        <v>12</v>
      </c>
      <c r="B1515" t="str">
        <f t="shared" si="26"/>
        <v>ら</v>
      </c>
      <c r="C1515" s="19" t="s">
        <v>3143</v>
      </c>
      <c r="D1515" s="30" t="s">
        <v>3144</v>
      </c>
      <c r="E1515" s="31" t="s">
        <v>18</v>
      </c>
      <c r="F1515" s="18" t="s">
        <v>325</v>
      </c>
    </row>
    <row r="1516" spans="1:6" ht="42" x14ac:dyDescent="0.2">
      <c r="A1516" t="s">
        <v>12</v>
      </c>
      <c r="B1516" t="str">
        <f t="shared" si="26"/>
        <v>ら</v>
      </c>
      <c r="C1516" s="19" t="s">
        <v>3145</v>
      </c>
      <c r="D1516" s="30" t="s">
        <v>3146</v>
      </c>
      <c r="E1516" s="31" t="s">
        <v>26</v>
      </c>
      <c r="F1516" s="18" t="s">
        <v>404</v>
      </c>
    </row>
    <row r="1517" spans="1:6" ht="28.5" customHeight="1" x14ac:dyDescent="0.2">
      <c r="A1517" t="s">
        <v>12</v>
      </c>
      <c r="B1517" t="str">
        <f t="shared" si="26"/>
        <v>ら</v>
      </c>
      <c r="C1517" s="19" t="s">
        <v>3147</v>
      </c>
      <c r="D1517" s="30" t="s">
        <v>3148</v>
      </c>
      <c r="E1517" s="31" t="s">
        <v>70</v>
      </c>
      <c r="F1517" s="18" t="s">
        <v>569</v>
      </c>
    </row>
    <row r="1518" spans="1:6" x14ac:dyDescent="0.2">
      <c r="A1518" t="s">
        <v>12</v>
      </c>
      <c r="B1518" t="str">
        <f t="shared" si="26"/>
        <v>ら</v>
      </c>
      <c r="C1518" s="19" t="s">
        <v>3149</v>
      </c>
      <c r="D1518" s="30" t="s">
        <v>3150</v>
      </c>
      <c r="E1518" s="31" t="s">
        <v>18</v>
      </c>
      <c r="F1518" s="18" t="s">
        <v>325</v>
      </c>
    </row>
    <row r="1519" spans="1:6" x14ac:dyDescent="0.2">
      <c r="A1519" t="s">
        <v>12</v>
      </c>
      <c r="B1519" t="str">
        <f t="shared" si="26"/>
        <v>ら</v>
      </c>
      <c r="C1519" s="19" t="s">
        <v>3151</v>
      </c>
      <c r="D1519" s="30" t="s">
        <v>3152</v>
      </c>
      <c r="E1519" s="31" t="s">
        <v>113</v>
      </c>
      <c r="F1519" s="18" t="s">
        <v>325</v>
      </c>
    </row>
    <row r="1520" spans="1:6" ht="28" x14ac:dyDescent="0.2">
      <c r="A1520" t="s">
        <v>12</v>
      </c>
      <c r="B1520" t="str">
        <f t="shared" si="26"/>
        <v>ら</v>
      </c>
      <c r="C1520" s="19" t="s">
        <v>3153</v>
      </c>
      <c r="D1520" s="30" t="s">
        <v>3154</v>
      </c>
      <c r="E1520" s="31" t="s">
        <v>18</v>
      </c>
      <c r="F1520" s="18" t="s">
        <v>325</v>
      </c>
    </row>
    <row r="1521" spans="1:6" x14ac:dyDescent="0.2">
      <c r="A1521" t="s">
        <v>12</v>
      </c>
      <c r="B1521" t="str">
        <f t="shared" si="26"/>
        <v>ら</v>
      </c>
      <c r="C1521" s="19" t="s">
        <v>3155</v>
      </c>
      <c r="D1521" s="30" t="s">
        <v>3156</v>
      </c>
      <c r="E1521" s="31" t="s">
        <v>18</v>
      </c>
      <c r="F1521" s="18" t="s">
        <v>325</v>
      </c>
    </row>
    <row r="1522" spans="1:6" ht="42" x14ac:dyDescent="0.2">
      <c r="A1522" t="s">
        <v>12</v>
      </c>
      <c r="B1522" t="str">
        <f t="shared" si="26"/>
        <v>ら</v>
      </c>
      <c r="C1522" s="19" t="s">
        <v>3157</v>
      </c>
      <c r="D1522" s="30" t="s">
        <v>3158</v>
      </c>
      <c r="E1522" s="31" t="s">
        <v>26</v>
      </c>
      <c r="F1522" s="18" t="s">
        <v>47</v>
      </c>
    </row>
    <row r="1523" spans="1:6" x14ac:dyDescent="0.2">
      <c r="A1523" t="s">
        <v>12</v>
      </c>
      <c r="B1523" t="str">
        <f t="shared" si="26"/>
        <v>ら</v>
      </c>
      <c r="C1523" s="19" t="s">
        <v>3159</v>
      </c>
      <c r="D1523" s="30" t="s">
        <v>3160</v>
      </c>
      <c r="E1523" s="31" t="s">
        <v>10</v>
      </c>
      <c r="F1523" s="18" t="s">
        <v>325</v>
      </c>
    </row>
    <row r="1524" spans="1:6" x14ac:dyDescent="0.2">
      <c r="A1524" t="s">
        <v>12</v>
      </c>
      <c r="B1524" t="str">
        <f t="shared" si="26"/>
        <v>ら</v>
      </c>
      <c r="C1524" s="19" t="s">
        <v>3161</v>
      </c>
      <c r="D1524" s="30" t="s">
        <v>3162</v>
      </c>
      <c r="E1524" s="31" t="s">
        <v>113</v>
      </c>
      <c r="F1524" s="18" t="s">
        <v>325</v>
      </c>
    </row>
    <row r="1525" spans="1:6" x14ac:dyDescent="0.2">
      <c r="A1525" t="s">
        <v>12</v>
      </c>
      <c r="B1525" t="str">
        <f t="shared" si="26"/>
        <v>ら</v>
      </c>
      <c r="C1525" s="19" t="s">
        <v>3163</v>
      </c>
      <c r="D1525" s="30" t="s">
        <v>3164</v>
      </c>
      <c r="E1525" s="31" t="s">
        <v>15</v>
      </c>
      <c r="F1525" s="18" t="s">
        <v>325</v>
      </c>
    </row>
    <row r="1526" spans="1:6" ht="28" x14ac:dyDescent="0.2">
      <c r="A1526" t="s">
        <v>12</v>
      </c>
      <c r="B1526" t="str">
        <f t="shared" si="26"/>
        <v>ら</v>
      </c>
      <c r="C1526" s="19" t="s">
        <v>3165</v>
      </c>
      <c r="D1526" s="30" t="s">
        <v>3166</v>
      </c>
      <c r="E1526" s="31" t="s">
        <v>18</v>
      </c>
      <c r="F1526" s="18" t="s">
        <v>325</v>
      </c>
    </row>
    <row r="1527" spans="1:6" ht="42" x14ac:dyDescent="0.2">
      <c r="A1527" t="s">
        <v>12</v>
      </c>
      <c r="B1527" t="str">
        <f t="shared" si="26"/>
        <v>ら</v>
      </c>
      <c r="C1527" s="19" t="s">
        <v>3167</v>
      </c>
      <c r="D1527" s="30" t="s">
        <v>3168</v>
      </c>
      <c r="E1527" s="31" t="s">
        <v>26</v>
      </c>
      <c r="F1527" s="18" t="s">
        <v>383</v>
      </c>
    </row>
    <row r="1528" spans="1:6" x14ac:dyDescent="0.2">
      <c r="A1528" t="s">
        <v>12</v>
      </c>
      <c r="B1528" t="str">
        <f t="shared" si="26"/>
        <v>ら</v>
      </c>
      <c r="C1528" s="19" t="s">
        <v>3169</v>
      </c>
      <c r="D1528" s="30" t="s">
        <v>3170</v>
      </c>
      <c r="E1528" s="31" t="s">
        <v>18</v>
      </c>
      <c r="F1528" s="18" t="s">
        <v>325</v>
      </c>
    </row>
    <row r="1529" spans="1:6" x14ac:dyDescent="0.2">
      <c r="A1529" t="s">
        <v>12</v>
      </c>
      <c r="B1529" t="str">
        <f t="shared" si="26"/>
        <v>ら</v>
      </c>
      <c r="C1529" s="19" t="s">
        <v>3171</v>
      </c>
      <c r="D1529" s="30" t="s">
        <v>3172</v>
      </c>
      <c r="E1529" s="31" t="s">
        <v>113</v>
      </c>
      <c r="F1529" s="18" t="s">
        <v>325</v>
      </c>
    </row>
    <row r="1530" spans="1:6" ht="28" x14ac:dyDescent="0.2">
      <c r="A1530" t="s">
        <v>12</v>
      </c>
      <c r="B1530" t="str">
        <f t="shared" si="26"/>
        <v>ら</v>
      </c>
      <c r="C1530" s="17" t="s">
        <v>3173</v>
      </c>
      <c r="D1530" s="30" t="s">
        <v>3174</v>
      </c>
      <c r="E1530" s="31" t="s">
        <v>15</v>
      </c>
      <c r="F1530" s="18" t="s">
        <v>325</v>
      </c>
    </row>
    <row r="1531" spans="1:6" x14ac:dyDescent="0.2">
      <c r="A1531" t="s">
        <v>12</v>
      </c>
      <c r="B1531" t="str">
        <f t="shared" si="26"/>
        <v>ら</v>
      </c>
      <c r="C1531" s="19" t="s">
        <v>3175</v>
      </c>
      <c r="D1531" s="30" t="s">
        <v>3176</v>
      </c>
      <c r="E1531" s="31" t="s">
        <v>15</v>
      </c>
      <c r="F1531" s="18" t="s">
        <v>325</v>
      </c>
    </row>
    <row r="1532" spans="1:6" x14ac:dyDescent="0.2">
      <c r="A1532" t="s">
        <v>12</v>
      </c>
      <c r="B1532" t="str">
        <f t="shared" si="26"/>
        <v>ら</v>
      </c>
      <c r="C1532" s="19" t="s">
        <v>3177</v>
      </c>
      <c r="D1532" s="30" t="s">
        <v>3178</v>
      </c>
      <c r="E1532" s="31" t="s">
        <v>70</v>
      </c>
      <c r="F1532" s="18" t="s">
        <v>347</v>
      </c>
    </row>
    <row r="1533" spans="1:6" x14ac:dyDescent="0.2">
      <c r="A1533" t="s">
        <v>12</v>
      </c>
      <c r="B1533" t="str">
        <f t="shared" si="26"/>
        <v>ら</v>
      </c>
      <c r="C1533" s="19" t="s">
        <v>3179</v>
      </c>
      <c r="D1533" s="30" t="s">
        <v>3179</v>
      </c>
      <c r="E1533" s="31" t="s">
        <v>18</v>
      </c>
      <c r="F1533" s="18" t="s">
        <v>325</v>
      </c>
    </row>
    <row r="1534" spans="1:6" ht="98" x14ac:dyDescent="0.2">
      <c r="A1534" t="s">
        <v>12</v>
      </c>
      <c r="B1534" t="str">
        <f t="shared" si="26"/>
        <v>ら</v>
      </c>
      <c r="C1534" s="19" t="s">
        <v>3180</v>
      </c>
      <c r="D1534" s="30" t="s">
        <v>3181</v>
      </c>
      <c r="E1534" s="31" t="s">
        <v>26</v>
      </c>
      <c r="F1534" s="18" t="s">
        <v>328</v>
      </c>
    </row>
    <row r="1535" spans="1:6" x14ac:dyDescent="0.2">
      <c r="A1535" t="s">
        <v>12</v>
      </c>
      <c r="B1535" t="str">
        <f t="shared" si="26"/>
        <v>ら</v>
      </c>
      <c r="C1535" s="19" t="s">
        <v>3182</v>
      </c>
      <c r="D1535" s="30" t="s">
        <v>3183</v>
      </c>
      <c r="E1535" s="31" t="s">
        <v>18</v>
      </c>
      <c r="F1535" s="18" t="s">
        <v>325</v>
      </c>
    </row>
    <row r="1536" spans="1:6" x14ac:dyDescent="0.2">
      <c r="A1536" t="s">
        <v>12</v>
      </c>
      <c r="B1536" t="str">
        <f t="shared" si="26"/>
        <v>ら</v>
      </c>
      <c r="C1536" s="19" t="s">
        <v>3184</v>
      </c>
      <c r="D1536" s="30" t="s">
        <v>3185</v>
      </c>
      <c r="E1536" s="31" t="s">
        <v>18</v>
      </c>
      <c r="F1536" s="18" t="s">
        <v>325</v>
      </c>
    </row>
    <row r="1537" spans="1:6" ht="42" x14ac:dyDescent="0.2">
      <c r="A1537" t="s">
        <v>12</v>
      </c>
      <c r="B1537" t="str">
        <f t="shared" si="26"/>
        <v>ら</v>
      </c>
      <c r="C1537" s="19" t="s">
        <v>3186</v>
      </c>
      <c r="D1537" s="30" t="s">
        <v>3187</v>
      </c>
      <c r="E1537" s="31" t="s">
        <v>26</v>
      </c>
      <c r="F1537" s="18" t="s">
        <v>471</v>
      </c>
    </row>
    <row r="1538" spans="1:6" x14ac:dyDescent="0.2">
      <c r="A1538" t="s">
        <v>12</v>
      </c>
      <c r="B1538" t="str">
        <f t="shared" si="26"/>
        <v>ら</v>
      </c>
      <c r="C1538" s="19" t="s">
        <v>3188</v>
      </c>
      <c r="D1538" s="30" t="s">
        <v>3189</v>
      </c>
      <c r="E1538" s="31" t="s">
        <v>10</v>
      </c>
      <c r="F1538" s="18" t="s">
        <v>325</v>
      </c>
    </row>
    <row r="1539" spans="1:6" x14ac:dyDescent="0.2">
      <c r="A1539" t="s">
        <v>12</v>
      </c>
      <c r="B1539" t="str">
        <f t="shared" si="26"/>
        <v>ら</v>
      </c>
      <c r="C1539" s="19" t="s">
        <v>3190</v>
      </c>
      <c r="D1539" s="30" t="s">
        <v>3191</v>
      </c>
      <c r="E1539" s="31" t="s">
        <v>18</v>
      </c>
      <c r="F1539" s="18" t="s">
        <v>325</v>
      </c>
    </row>
    <row r="1540" spans="1:6" x14ac:dyDescent="0.2">
      <c r="A1540" t="s">
        <v>12</v>
      </c>
      <c r="B1540" t="str">
        <f t="shared" ref="B1540:B1595" si="27">VLOOKUP(CODE(D1542),文字コード表,2,1)</f>
        <v>ら</v>
      </c>
      <c r="C1540" s="19" t="s">
        <v>3192</v>
      </c>
      <c r="D1540" s="30" t="s">
        <v>3192</v>
      </c>
      <c r="E1540" s="31" t="s">
        <v>10</v>
      </c>
      <c r="F1540" s="18" t="s">
        <v>325</v>
      </c>
    </row>
    <row r="1541" spans="1:6" ht="42" x14ac:dyDescent="0.2">
      <c r="A1541" t="s">
        <v>12</v>
      </c>
      <c r="B1541" t="str">
        <f t="shared" si="27"/>
        <v>ら</v>
      </c>
      <c r="C1541" s="19" t="s">
        <v>3193</v>
      </c>
      <c r="D1541" s="30" t="s">
        <v>3194</v>
      </c>
      <c r="E1541" s="31" t="s">
        <v>26</v>
      </c>
      <c r="F1541" s="18" t="s">
        <v>47</v>
      </c>
    </row>
    <row r="1542" spans="1:6" ht="42" x14ac:dyDescent="0.2">
      <c r="A1542" t="s">
        <v>12</v>
      </c>
      <c r="B1542" t="str">
        <f t="shared" si="27"/>
        <v>ら</v>
      </c>
      <c r="C1542" s="19" t="s">
        <v>3195</v>
      </c>
      <c r="D1542" s="30" t="s">
        <v>3196</v>
      </c>
      <c r="E1542" s="31" t="s">
        <v>26</v>
      </c>
      <c r="F1542" s="18" t="s">
        <v>3197</v>
      </c>
    </row>
    <row r="1543" spans="1:6" ht="42" x14ac:dyDescent="0.2">
      <c r="A1543" t="s">
        <v>12</v>
      </c>
      <c r="B1543" t="str">
        <f t="shared" si="27"/>
        <v>ら</v>
      </c>
      <c r="C1543" s="19" t="s">
        <v>3198</v>
      </c>
      <c r="D1543" s="30" t="s">
        <v>3199</v>
      </c>
      <c r="E1543" s="31" t="s">
        <v>26</v>
      </c>
      <c r="F1543" s="18" t="s">
        <v>2375</v>
      </c>
    </row>
    <row r="1544" spans="1:6" ht="56" x14ac:dyDescent="0.2">
      <c r="A1544" t="s">
        <v>12</v>
      </c>
      <c r="B1544" t="str">
        <f t="shared" si="27"/>
        <v>ら</v>
      </c>
      <c r="C1544" s="17" t="s">
        <v>3200</v>
      </c>
      <c r="D1544" s="30" t="s">
        <v>3201</v>
      </c>
      <c r="E1544" s="31" t="s">
        <v>26</v>
      </c>
      <c r="F1544" s="18" t="s">
        <v>3202</v>
      </c>
    </row>
    <row r="1545" spans="1:6" x14ac:dyDescent="0.2">
      <c r="A1545" t="s">
        <v>12</v>
      </c>
      <c r="B1545" t="str">
        <f t="shared" si="27"/>
        <v>ら</v>
      </c>
      <c r="C1545" s="17" t="s">
        <v>3203</v>
      </c>
      <c r="D1545" s="30" t="s">
        <v>3204</v>
      </c>
      <c r="E1545" s="31" t="s">
        <v>10</v>
      </c>
      <c r="F1545" s="18" t="s">
        <v>325</v>
      </c>
    </row>
    <row r="1546" spans="1:6" x14ac:dyDescent="0.2">
      <c r="A1546" t="s">
        <v>12</v>
      </c>
      <c r="B1546" t="str">
        <f t="shared" si="27"/>
        <v>ら</v>
      </c>
      <c r="C1546" s="17" t="s">
        <v>3205</v>
      </c>
      <c r="D1546" s="30" t="s">
        <v>3206</v>
      </c>
      <c r="E1546" s="31" t="s">
        <v>18</v>
      </c>
      <c r="F1546" s="18" t="s">
        <v>325</v>
      </c>
    </row>
    <row r="1547" spans="1:6" x14ac:dyDescent="0.2">
      <c r="C1547" s="19" t="s">
        <v>3207</v>
      </c>
      <c r="D1547" s="30" t="s">
        <v>3208</v>
      </c>
      <c r="E1547" s="31" t="s">
        <v>18</v>
      </c>
      <c r="F1547" s="18" t="s">
        <v>325</v>
      </c>
    </row>
    <row r="1548" spans="1:6" ht="42" x14ac:dyDescent="0.2">
      <c r="A1548" t="s">
        <v>3209</v>
      </c>
      <c r="B1548" t="str">
        <f t="shared" si="27"/>
        <v>わ</v>
      </c>
      <c r="C1548" s="26" t="s">
        <v>3210</v>
      </c>
      <c r="D1548" s="9" t="s">
        <v>3211</v>
      </c>
      <c r="E1548" s="10" t="s">
        <v>26</v>
      </c>
      <c r="F1548" s="27" t="s">
        <v>1200</v>
      </c>
    </row>
    <row r="1549" spans="1:6" ht="14.5" thickBot="1" x14ac:dyDescent="0.25">
      <c r="C1549" s="61" t="s">
        <v>3212</v>
      </c>
      <c r="D1549" s="62"/>
      <c r="E1549" s="63"/>
      <c r="F1549" s="64"/>
    </row>
    <row r="1550" spans="1:6" x14ac:dyDescent="0.2">
      <c r="C1550" s="15" t="s">
        <v>3213</v>
      </c>
      <c r="D1550" s="8" t="s">
        <v>3214</v>
      </c>
      <c r="E1550" s="7" t="s">
        <v>173</v>
      </c>
      <c r="F1550" s="16" t="s">
        <v>325</v>
      </c>
    </row>
    <row r="1551" spans="1:6" x14ac:dyDescent="0.2">
      <c r="A1551" t="s">
        <v>12</v>
      </c>
      <c r="B1551" t="str">
        <f t="shared" si="27"/>
        <v>わ</v>
      </c>
      <c r="C1551" s="15" t="s">
        <v>3215</v>
      </c>
      <c r="D1551" s="8"/>
      <c r="E1551" s="55" t="s">
        <v>3321</v>
      </c>
      <c r="F1551" s="16"/>
    </row>
    <row r="1552" spans="1:6" x14ac:dyDescent="0.2">
      <c r="A1552" t="s">
        <v>12</v>
      </c>
      <c r="B1552" t="str">
        <f t="shared" si="27"/>
        <v>わ</v>
      </c>
      <c r="C1552" s="15" t="s">
        <v>3216</v>
      </c>
      <c r="D1552" s="8"/>
      <c r="E1552" s="55" t="s">
        <v>3321</v>
      </c>
      <c r="F1552" s="16"/>
    </row>
    <row r="1553" spans="1:6" x14ac:dyDescent="0.2">
      <c r="A1553" t="s">
        <v>12</v>
      </c>
      <c r="B1553" t="str">
        <f t="shared" si="27"/>
        <v>わ</v>
      </c>
      <c r="C1553" s="19" t="s">
        <v>3217</v>
      </c>
      <c r="D1553" s="30" t="s">
        <v>3218</v>
      </c>
      <c r="E1553" s="42" t="s">
        <v>70</v>
      </c>
      <c r="F1553" s="18" t="s">
        <v>569</v>
      </c>
    </row>
    <row r="1554" spans="1:6" x14ac:dyDescent="0.2">
      <c r="A1554" t="s">
        <v>12</v>
      </c>
      <c r="B1554" t="str">
        <f t="shared" si="27"/>
        <v>わ</v>
      </c>
      <c r="C1554" s="17" t="s">
        <v>3219</v>
      </c>
      <c r="D1554" s="30" t="s">
        <v>3220</v>
      </c>
      <c r="E1554" s="31" t="s">
        <v>18</v>
      </c>
      <c r="F1554" s="18" t="s">
        <v>325</v>
      </c>
    </row>
    <row r="1555" spans="1:6" x14ac:dyDescent="0.2">
      <c r="A1555" t="s">
        <v>12</v>
      </c>
      <c r="B1555" t="str">
        <f t="shared" si="27"/>
        <v>わ</v>
      </c>
      <c r="C1555" s="17" t="s">
        <v>3221</v>
      </c>
      <c r="D1555" s="30" t="s">
        <v>3222</v>
      </c>
      <c r="E1555" s="31" t="s">
        <v>10</v>
      </c>
      <c r="F1555" s="18" t="s">
        <v>325</v>
      </c>
    </row>
    <row r="1556" spans="1:6" ht="28" x14ac:dyDescent="0.2">
      <c r="A1556" t="s">
        <v>12</v>
      </c>
      <c r="B1556" t="str">
        <f t="shared" si="27"/>
        <v>わ</v>
      </c>
      <c r="C1556" s="17" t="s">
        <v>3223</v>
      </c>
      <c r="D1556" s="30" t="s">
        <v>3224</v>
      </c>
      <c r="E1556" s="31" t="s">
        <v>15</v>
      </c>
      <c r="F1556" s="18" t="s">
        <v>325</v>
      </c>
    </row>
    <row r="1557" spans="1:6" x14ac:dyDescent="0.2">
      <c r="A1557" t="s">
        <v>12</v>
      </c>
      <c r="B1557" t="str">
        <f t="shared" si="27"/>
        <v>わ</v>
      </c>
      <c r="C1557" s="19" t="s">
        <v>3225</v>
      </c>
      <c r="D1557" s="30" t="s">
        <v>3226</v>
      </c>
      <c r="E1557" s="31" t="s">
        <v>18</v>
      </c>
      <c r="F1557" s="18" t="s">
        <v>325</v>
      </c>
    </row>
    <row r="1558" spans="1:6" x14ac:dyDescent="0.2">
      <c r="A1558" t="s">
        <v>12</v>
      </c>
      <c r="B1558" t="str">
        <f t="shared" si="27"/>
        <v>わ</v>
      </c>
      <c r="C1558" s="19" t="s">
        <v>3227</v>
      </c>
      <c r="D1558" s="30" t="s">
        <v>3228</v>
      </c>
      <c r="E1558" s="31" t="s">
        <v>113</v>
      </c>
      <c r="F1558" s="18" t="s">
        <v>325</v>
      </c>
    </row>
    <row r="1559" spans="1:6" ht="42" x14ac:dyDescent="0.2">
      <c r="A1559" t="s">
        <v>12</v>
      </c>
      <c r="B1559" t="str">
        <f t="shared" si="27"/>
        <v>わ</v>
      </c>
      <c r="C1559" s="19" t="s">
        <v>3229</v>
      </c>
      <c r="D1559" s="30" t="s">
        <v>3230</v>
      </c>
      <c r="E1559" s="31" t="s">
        <v>26</v>
      </c>
      <c r="F1559" s="18" t="s">
        <v>47</v>
      </c>
    </row>
    <row r="1560" spans="1:6" x14ac:dyDescent="0.2">
      <c r="A1560" t="s">
        <v>12</v>
      </c>
      <c r="B1560" t="str">
        <f t="shared" si="27"/>
        <v>わ</v>
      </c>
      <c r="C1560" s="19" t="s">
        <v>3231</v>
      </c>
      <c r="D1560" s="30" t="s">
        <v>3232</v>
      </c>
      <c r="E1560" s="31" t="s">
        <v>10</v>
      </c>
      <c r="F1560" s="18" t="s">
        <v>325</v>
      </c>
    </row>
    <row r="1561" spans="1:6" ht="42" x14ac:dyDescent="0.2">
      <c r="A1561" t="s">
        <v>12</v>
      </c>
      <c r="B1561" t="str">
        <f t="shared" si="27"/>
        <v>わ</v>
      </c>
      <c r="C1561" s="17" t="s">
        <v>3233</v>
      </c>
      <c r="D1561" s="30" t="s">
        <v>3234</v>
      </c>
      <c r="E1561" s="31" t="s">
        <v>26</v>
      </c>
      <c r="F1561" s="18" t="s">
        <v>1200</v>
      </c>
    </row>
    <row r="1562" spans="1:6" ht="98" x14ac:dyDescent="0.2">
      <c r="A1562" t="s">
        <v>12</v>
      </c>
      <c r="B1562" t="str">
        <f t="shared" si="27"/>
        <v>わ</v>
      </c>
      <c r="C1562" s="19" t="s">
        <v>3235</v>
      </c>
      <c r="D1562" s="30" t="s">
        <v>3236</v>
      </c>
      <c r="E1562" s="31" t="s">
        <v>26</v>
      </c>
      <c r="F1562" s="18" t="s">
        <v>328</v>
      </c>
    </row>
    <row r="1563" spans="1:6" x14ac:dyDescent="0.2">
      <c r="A1563" t="s">
        <v>12</v>
      </c>
      <c r="B1563" t="str">
        <f t="shared" si="27"/>
        <v>わ</v>
      </c>
      <c r="C1563" s="19" t="s">
        <v>3237</v>
      </c>
      <c r="D1563" s="30" t="s">
        <v>3238</v>
      </c>
      <c r="E1563" s="31" t="s">
        <v>18</v>
      </c>
      <c r="F1563" s="18" t="s">
        <v>325</v>
      </c>
    </row>
    <row r="1564" spans="1:6" x14ac:dyDescent="0.2">
      <c r="A1564" t="s">
        <v>12</v>
      </c>
      <c r="B1564" t="str">
        <f t="shared" si="27"/>
        <v>わ</v>
      </c>
      <c r="C1564" s="19" t="s">
        <v>3239</v>
      </c>
      <c r="D1564" s="30" t="s">
        <v>3240</v>
      </c>
      <c r="E1564" s="31" t="s">
        <v>173</v>
      </c>
      <c r="F1564" s="18" t="s">
        <v>325</v>
      </c>
    </row>
    <row r="1565" spans="1:6" x14ac:dyDescent="0.2">
      <c r="A1565" t="s">
        <v>12</v>
      </c>
      <c r="B1565" t="str">
        <f>VLOOKUP(CODE(D1567),文字コード表,2,1)</f>
        <v>わ</v>
      </c>
      <c r="C1565" s="19" t="s">
        <v>3241</v>
      </c>
      <c r="D1565" s="30" t="s">
        <v>3242</v>
      </c>
      <c r="E1565" s="31" t="s">
        <v>113</v>
      </c>
      <c r="F1565" s="18" t="s">
        <v>325</v>
      </c>
    </row>
    <row r="1566" spans="1:6" x14ac:dyDescent="0.2">
      <c r="A1566" t="s">
        <v>12</v>
      </c>
      <c r="B1566" t="str">
        <f>VLOOKUP(CODE(D1568),文字コード表,2,1)</f>
        <v>わ</v>
      </c>
      <c r="C1566" s="19" t="s">
        <v>3243</v>
      </c>
      <c r="D1566" s="30" t="s">
        <v>3244</v>
      </c>
      <c r="E1566" s="31" t="s">
        <v>10</v>
      </c>
      <c r="F1566" s="18" t="s">
        <v>325</v>
      </c>
    </row>
    <row r="1567" spans="1:6" x14ac:dyDescent="0.2">
      <c r="A1567" t="s">
        <v>12</v>
      </c>
      <c r="B1567" t="str">
        <f>VLOOKUP(CODE(D1569),文字コード表,2,1)</f>
        <v>わ</v>
      </c>
      <c r="C1567" s="17" t="s">
        <v>3245</v>
      </c>
      <c r="D1567" s="30" t="s">
        <v>3246</v>
      </c>
      <c r="E1567" s="31" t="s">
        <v>113</v>
      </c>
      <c r="F1567" s="18" t="s">
        <v>325</v>
      </c>
    </row>
    <row r="1568" spans="1:6" x14ac:dyDescent="0.2">
      <c r="A1568" t="s">
        <v>12</v>
      </c>
      <c r="B1568" t="str">
        <f t="shared" si="27"/>
        <v>わ</v>
      </c>
      <c r="C1568" s="17" t="s">
        <v>3247</v>
      </c>
      <c r="D1568" s="30" t="s">
        <v>3248</v>
      </c>
      <c r="E1568" s="31" t="s">
        <v>15</v>
      </c>
      <c r="F1568" s="18" t="s">
        <v>325</v>
      </c>
    </row>
    <row r="1569" spans="1:6" x14ac:dyDescent="0.2">
      <c r="A1569" t="s">
        <v>12</v>
      </c>
      <c r="B1569" t="str">
        <f t="shared" si="27"/>
        <v>わ</v>
      </c>
      <c r="C1569" s="19" t="s">
        <v>3249</v>
      </c>
      <c r="D1569" s="30" t="s">
        <v>3250</v>
      </c>
      <c r="E1569" s="31" t="s">
        <v>36</v>
      </c>
      <c r="F1569" s="18" t="s">
        <v>462</v>
      </c>
    </row>
    <row r="1570" spans="1:6" x14ac:dyDescent="0.2">
      <c r="A1570" t="s">
        <v>12</v>
      </c>
      <c r="B1570" t="str">
        <f t="shared" si="27"/>
        <v>わ</v>
      </c>
      <c r="C1570" s="17" t="s">
        <v>3251</v>
      </c>
      <c r="D1570" s="30" t="s">
        <v>3252</v>
      </c>
      <c r="E1570" s="31" t="s">
        <v>10</v>
      </c>
      <c r="F1570" s="18" t="s">
        <v>325</v>
      </c>
    </row>
    <row r="1571" spans="1:6" x14ac:dyDescent="0.2">
      <c r="A1571" t="s">
        <v>12</v>
      </c>
      <c r="B1571" t="str">
        <f t="shared" si="27"/>
        <v>わ</v>
      </c>
      <c r="C1571" s="17" t="s">
        <v>3253</v>
      </c>
      <c r="D1571" s="30" t="s">
        <v>3254</v>
      </c>
      <c r="E1571" s="31" t="s">
        <v>18</v>
      </c>
      <c r="F1571" s="18" t="s">
        <v>325</v>
      </c>
    </row>
    <row r="1572" spans="1:6" x14ac:dyDescent="0.2">
      <c r="A1572" t="s">
        <v>12</v>
      </c>
      <c r="B1572" t="str">
        <f t="shared" si="27"/>
        <v>わ</v>
      </c>
      <c r="C1572" s="19" t="s">
        <v>3255</v>
      </c>
      <c r="D1572" s="30" t="s">
        <v>3256</v>
      </c>
      <c r="E1572" s="31" t="s">
        <v>173</v>
      </c>
      <c r="F1572" s="18" t="s">
        <v>325</v>
      </c>
    </row>
    <row r="1573" spans="1:6" ht="42" x14ac:dyDescent="0.2">
      <c r="C1573" s="19" t="s">
        <v>3257</v>
      </c>
      <c r="D1573" s="30" t="s">
        <v>3258</v>
      </c>
      <c r="E1573" s="31" t="s">
        <v>26</v>
      </c>
      <c r="F1573" s="18" t="s">
        <v>471</v>
      </c>
    </row>
    <row r="1574" spans="1:6" x14ac:dyDescent="0.2">
      <c r="A1574" t="e">
        <v>#N/A</v>
      </c>
      <c r="B1574" t="e">
        <f t="shared" si="27"/>
        <v>#N/A</v>
      </c>
      <c r="C1574" s="26" t="s">
        <v>3259</v>
      </c>
      <c r="D1574" s="9" t="s">
        <v>3260</v>
      </c>
      <c r="E1574" s="10" t="s">
        <v>18</v>
      </c>
      <c r="F1574" s="27" t="s">
        <v>325</v>
      </c>
    </row>
    <row r="1575" spans="1:6" ht="14.5" thickBot="1" x14ac:dyDescent="0.25">
      <c r="A1575" t="e">
        <v>#N/A</v>
      </c>
      <c r="B1575" t="e">
        <f t="shared" si="27"/>
        <v>#N/A</v>
      </c>
      <c r="C1575" s="65" t="s">
        <v>3261</v>
      </c>
      <c r="D1575" s="66"/>
      <c r="E1575" s="67"/>
      <c r="F1575" s="68"/>
    </row>
    <row r="1576" spans="1:6" ht="59" customHeight="1" x14ac:dyDescent="0.2">
      <c r="A1576" t="e">
        <v>#N/A</v>
      </c>
      <c r="B1576" t="e">
        <f t="shared" si="27"/>
        <v>#N/A</v>
      </c>
      <c r="C1576" s="53" t="s">
        <v>3262</v>
      </c>
      <c r="D1576" s="54" t="s">
        <v>3263</v>
      </c>
      <c r="E1576" s="55" t="s">
        <v>26</v>
      </c>
      <c r="F1576" s="56" t="s">
        <v>3347</v>
      </c>
    </row>
    <row r="1577" spans="1:6" ht="42" x14ac:dyDescent="0.2">
      <c r="A1577" t="e">
        <v>#N/A</v>
      </c>
      <c r="B1577" t="e">
        <f t="shared" si="27"/>
        <v>#N/A</v>
      </c>
      <c r="C1577" s="19" t="s">
        <v>3264</v>
      </c>
      <c r="D1577" s="30" t="s">
        <v>3265</v>
      </c>
      <c r="E1577" s="31" t="s">
        <v>26</v>
      </c>
      <c r="F1577" s="18" t="s">
        <v>47</v>
      </c>
    </row>
    <row r="1578" spans="1:6" ht="71" customHeight="1" x14ac:dyDescent="0.2">
      <c r="A1578" t="e">
        <v>#N/A</v>
      </c>
      <c r="B1578" t="e">
        <f t="shared" si="27"/>
        <v>#N/A</v>
      </c>
      <c r="C1578" s="19" t="s">
        <v>3266</v>
      </c>
      <c r="D1578" s="30" t="s">
        <v>3267</v>
      </c>
      <c r="E1578" s="31" t="s">
        <v>26</v>
      </c>
      <c r="F1578" s="37" t="s">
        <v>3378</v>
      </c>
    </row>
    <row r="1579" spans="1:6" x14ac:dyDescent="0.2">
      <c r="A1579" t="e">
        <v>#N/A</v>
      </c>
      <c r="B1579" t="e">
        <f t="shared" si="27"/>
        <v>#N/A</v>
      </c>
      <c r="C1579" s="19" t="s">
        <v>3268</v>
      </c>
      <c r="D1579" s="30" t="s">
        <v>3269</v>
      </c>
      <c r="E1579" s="31" t="s">
        <v>18</v>
      </c>
      <c r="F1579" s="18" t="s">
        <v>325</v>
      </c>
    </row>
    <row r="1580" spans="1:6" x14ac:dyDescent="0.2">
      <c r="A1580" t="e">
        <v>#N/A</v>
      </c>
      <c r="B1580" t="e">
        <f t="shared" si="27"/>
        <v>#N/A</v>
      </c>
      <c r="C1580" s="19" t="s">
        <v>3270</v>
      </c>
      <c r="D1580" s="30" t="s">
        <v>3271</v>
      </c>
      <c r="E1580" s="31" t="s">
        <v>18</v>
      </c>
      <c r="F1580" s="18" t="s">
        <v>325</v>
      </c>
    </row>
    <row r="1581" spans="1:6" x14ac:dyDescent="0.2">
      <c r="A1581" t="e">
        <v>#N/A</v>
      </c>
      <c r="B1581" t="e">
        <f t="shared" si="27"/>
        <v>#N/A</v>
      </c>
      <c r="C1581" s="19" t="s">
        <v>3272</v>
      </c>
      <c r="D1581" s="30" t="s">
        <v>3273</v>
      </c>
      <c r="E1581" s="31" t="s">
        <v>18</v>
      </c>
      <c r="F1581" s="18" t="s">
        <v>3353</v>
      </c>
    </row>
    <row r="1582" spans="1:6" x14ac:dyDescent="0.2">
      <c r="A1582" t="e">
        <v>#N/A</v>
      </c>
      <c r="B1582" t="e">
        <f t="shared" si="27"/>
        <v>#N/A</v>
      </c>
      <c r="C1582" s="19" t="s">
        <v>3274</v>
      </c>
      <c r="D1582" s="30" t="s">
        <v>3275</v>
      </c>
      <c r="E1582" s="31" t="s">
        <v>18</v>
      </c>
      <c r="F1582" s="18" t="s">
        <v>3353</v>
      </c>
    </row>
    <row r="1583" spans="1:6" x14ac:dyDescent="0.2">
      <c r="A1583" t="e">
        <v>#N/A</v>
      </c>
      <c r="B1583" t="e">
        <f t="shared" si="27"/>
        <v>#N/A</v>
      </c>
      <c r="C1583" s="19" t="s">
        <v>3276</v>
      </c>
      <c r="D1583" s="30" t="s">
        <v>3277</v>
      </c>
      <c r="E1583" s="31" t="s">
        <v>18</v>
      </c>
      <c r="F1583" s="18" t="s">
        <v>325</v>
      </c>
    </row>
    <row r="1584" spans="1:6" x14ac:dyDescent="0.2">
      <c r="A1584" t="e">
        <v>#N/A</v>
      </c>
      <c r="B1584" t="e">
        <f t="shared" si="27"/>
        <v>#N/A</v>
      </c>
      <c r="C1584" s="19" t="s">
        <v>3278</v>
      </c>
      <c r="D1584" s="30" t="s">
        <v>3279</v>
      </c>
      <c r="E1584" s="31" t="s">
        <v>18</v>
      </c>
      <c r="F1584" s="18" t="s">
        <v>325</v>
      </c>
    </row>
    <row r="1585" spans="1:6" x14ac:dyDescent="0.2">
      <c r="A1585" t="e">
        <v>#N/A</v>
      </c>
      <c r="B1585" t="e">
        <f t="shared" si="27"/>
        <v>#N/A</v>
      </c>
      <c r="C1585" s="19" t="s">
        <v>3280</v>
      </c>
      <c r="D1585" s="30" t="s">
        <v>3281</v>
      </c>
      <c r="E1585" s="31" t="s">
        <v>18</v>
      </c>
      <c r="F1585" s="18" t="s">
        <v>3353</v>
      </c>
    </row>
    <row r="1586" spans="1:6" x14ac:dyDescent="0.2">
      <c r="A1586" t="e">
        <v>#N/A</v>
      </c>
      <c r="B1586" t="e">
        <f t="shared" si="27"/>
        <v>#N/A</v>
      </c>
      <c r="C1586" s="39" t="s">
        <v>3282</v>
      </c>
      <c r="D1586" s="40" t="s">
        <v>3283</v>
      </c>
      <c r="E1586" s="42" t="s">
        <v>18</v>
      </c>
      <c r="F1586" s="41" t="s">
        <v>325</v>
      </c>
    </row>
    <row r="1587" spans="1:6" x14ac:dyDescent="0.2">
      <c r="A1587" t="e">
        <v>#N/A</v>
      </c>
      <c r="B1587" t="e">
        <f t="shared" si="27"/>
        <v>#N/A</v>
      </c>
      <c r="C1587" s="19" t="s">
        <v>3284</v>
      </c>
      <c r="D1587" s="30" t="s">
        <v>3285</v>
      </c>
      <c r="E1587" s="31" t="s">
        <v>18</v>
      </c>
      <c r="F1587" s="18" t="s">
        <v>325</v>
      </c>
    </row>
    <row r="1588" spans="1:6" ht="18.5" customHeight="1" x14ac:dyDescent="0.2">
      <c r="A1588" t="e">
        <v>#N/A</v>
      </c>
      <c r="B1588" t="e">
        <f t="shared" si="27"/>
        <v>#N/A</v>
      </c>
      <c r="C1588" s="19" t="s">
        <v>3286</v>
      </c>
      <c r="D1588" s="30" t="s">
        <v>3287</v>
      </c>
      <c r="E1588" s="31" t="s">
        <v>18</v>
      </c>
      <c r="F1588" s="18" t="s">
        <v>3288</v>
      </c>
    </row>
    <row r="1589" spans="1:6" x14ac:dyDescent="0.2">
      <c r="A1589" t="e">
        <v>#N/A</v>
      </c>
      <c r="B1589" t="e">
        <f t="shared" si="27"/>
        <v>#N/A</v>
      </c>
      <c r="C1589" s="19" t="s">
        <v>3289</v>
      </c>
      <c r="D1589" s="30" t="s">
        <v>3290</v>
      </c>
      <c r="E1589" s="31" t="s">
        <v>18</v>
      </c>
      <c r="F1589" s="18" t="s">
        <v>325</v>
      </c>
    </row>
    <row r="1590" spans="1:6" x14ac:dyDescent="0.2">
      <c r="A1590" t="e">
        <v>#N/A</v>
      </c>
      <c r="B1590" t="e">
        <f t="shared" si="27"/>
        <v>#N/A</v>
      </c>
      <c r="C1590" s="19" t="s">
        <v>3291</v>
      </c>
      <c r="D1590" s="30" t="s">
        <v>3292</v>
      </c>
      <c r="E1590" s="31" t="s">
        <v>18</v>
      </c>
      <c r="F1590" s="18" t="s">
        <v>325</v>
      </c>
    </row>
    <row r="1591" spans="1:6" x14ac:dyDescent="0.2">
      <c r="A1591" t="e">
        <v>#N/A</v>
      </c>
      <c r="B1591" t="e">
        <f t="shared" si="27"/>
        <v>#N/A</v>
      </c>
      <c r="C1591" s="19" t="s">
        <v>3293</v>
      </c>
      <c r="D1591" s="30" t="s">
        <v>3294</v>
      </c>
      <c r="E1591" s="31" t="s">
        <v>18</v>
      </c>
      <c r="F1591" s="18" t="s">
        <v>325</v>
      </c>
    </row>
    <row r="1592" spans="1:6" x14ac:dyDescent="0.2">
      <c r="A1592" t="e">
        <v>#N/A</v>
      </c>
      <c r="B1592" t="e">
        <f t="shared" si="27"/>
        <v>#N/A</v>
      </c>
      <c r="C1592" s="19" t="s">
        <v>3295</v>
      </c>
      <c r="D1592" s="30" t="s">
        <v>3296</v>
      </c>
      <c r="E1592" s="31" t="s">
        <v>18</v>
      </c>
      <c r="F1592" s="18" t="s">
        <v>325</v>
      </c>
    </row>
    <row r="1593" spans="1:6" x14ac:dyDescent="0.2">
      <c r="A1593" t="e">
        <v>#N/A</v>
      </c>
      <c r="B1593" t="e">
        <f t="shared" si="27"/>
        <v>#N/A</v>
      </c>
      <c r="C1593" s="19" t="s">
        <v>3297</v>
      </c>
      <c r="D1593" s="30" t="s">
        <v>3298</v>
      </c>
      <c r="E1593" s="31" t="s">
        <v>10</v>
      </c>
      <c r="F1593" s="18" t="s">
        <v>325</v>
      </c>
    </row>
    <row r="1594" spans="1:6" x14ac:dyDescent="0.2">
      <c r="C1594" s="19" t="s">
        <v>3299</v>
      </c>
      <c r="D1594" s="30" t="s">
        <v>3300</v>
      </c>
      <c r="E1594" s="31" t="s">
        <v>113</v>
      </c>
      <c r="F1594" s="18" t="s">
        <v>325</v>
      </c>
    </row>
    <row r="1595" spans="1:6" x14ac:dyDescent="0.2">
      <c r="A1595" t="e">
        <v>#N/A</v>
      </c>
      <c r="B1595" t="e">
        <f t="shared" si="27"/>
        <v>#N/A</v>
      </c>
      <c r="C1595" s="19" t="s">
        <v>3301</v>
      </c>
      <c r="D1595" s="30" t="s">
        <v>3302</v>
      </c>
      <c r="E1595" s="31" t="s">
        <v>18</v>
      </c>
      <c r="F1595" s="18" t="s">
        <v>3303</v>
      </c>
    </row>
    <row r="1596" spans="1:6" x14ac:dyDescent="0.2">
      <c r="C1596" s="15" t="s">
        <v>3304</v>
      </c>
      <c r="D1596" s="8"/>
      <c r="E1596" s="7" t="s">
        <v>208</v>
      </c>
      <c r="F1596" s="16"/>
    </row>
    <row r="1597" spans="1:6" x14ac:dyDescent="0.2">
      <c r="C1597" s="15" t="s">
        <v>3305</v>
      </c>
      <c r="D1597" s="8" t="s">
        <v>3306</v>
      </c>
      <c r="E1597" s="7" t="s">
        <v>173</v>
      </c>
      <c r="F1597" s="16" t="s">
        <v>325</v>
      </c>
    </row>
    <row r="1598" spans="1:6" x14ac:dyDescent="0.2">
      <c r="C1598" s="29" t="s">
        <v>3307</v>
      </c>
      <c r="D1598" s="30"/>
      <c r="E1598" s="31" t="s">
        <v>208</v>
      </c>
      <c r="F1598" s="47" t="s">
        <v>3308</v>
      </c>
    </row>
  </sheetData>
  <autoFilter ref="A1:F1595" xr:uid="{00000000-0009-0000-0000-000000000000}"/>
  <mergeCells count="11">
    <mergeCell ref="C1065:F1065"/>
    <mergeCell ref="C2:F2"/>
    <mergeCell ref="C179:F179"/>
    <mergeCell ref="C494:F494"/>
    <mergeCell ref="C784:F784"/>
    <mergeCell ref="C1003:F1003"/>
    <mergeCell ref="C1367:F1367"/>
    <mergeCell ref="C1449:F1449"/>
    <mergeCell ref="C1479:F1479"/>
    <mergeCell ref="C1549:F1549"/>
    <mergeCell ref="C1575:F1575"/>
  </mergeCells>
  <phoneticPr fontId="18"/>
  <pageMargins left="0.47244094488188981" right="0.31496062992125984" top="0.55118110236220474" bottom="0.55118110236220474" header="0.11811023622047245" footer="0.31496062992125984"/>
  <pageSetup paperSize="9" fitToHeight="0" orientation="portrait" r:id="rId1"/>
  <headerFooter scaleWithDoc="0" alignWithMargins="0">
    <oddHeader>&amp;L　　　　　※備考欄に記述のない品目につきましても、&amp;"ＭＳ 明朝,太字"最大辺の長さ&amp;"ＭＳ 明朝,標準"が&amp;"ＭＳ 明朝,太字"40cm以上&amp;"ＭＳ 明朝,標準"のもの
　　　　　　（電化製品は&amp;"ＭＳ 明朝,太字"30cm以上&amp;"ＭＳ 明朝,標準"、棒状のものは&amp;"ＭＳ 明朝,太字"80cm以上&amp;"ＭＳ 明朝,標準"）は&amp;"ＭＳ 明朝,太字"粗大ごみ&amp;"ＭＳ 明朝,標準"となります。</oddHeader>
    <oddFooter>&amp;C&amp;P &amp;"ＭＳ ゴシック,標準"&amp;10ページ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2:C12"/>
  <sheetViews>
    <sheetView topLeftCell="A7" workbookViewId="0">
      <selection activeCell="B12" sqref="B12"/>
    </sheetView>
  </sheetViews>
  <sheetFormatPr defaultRowHeight="14" x14ac:dyDescent="0.2"/>
  <sheetData>
    <row r="2" spans="2:3" x14ac:dyDescent="0.2">
      <c r="B2">
        <f>CODE(C2)</f>
        <v>9250</v>
      </c>
      <c r="C2" t="s">
        <v>3309</v>
      </c>
    </row>
    <row r="3" spans="2:3" x14ac:dyDescent="0.2">
      <c r="B3">
        <f t="shared" ref="B3:B12" si="0">CODE(C3)</f>
        <v>9259</v>
      </c>
      <c r="C3" t="s">
        <v>3310</v>
      </c>
    </row>
    <row r="4" spans="2:3" x14ac:dyDescent="0.2">
      <c r="B4">
        <f t="shared" si="0"/>
        <v>9269</v>
      </c>
      <c r="C4" t="s">
        <v>3311</v>
      </c>
    </row>
    <row r="5" spans="2:3" x14ac:dyDescent="0.2">
      <c r="B5">
        <f t="shared" si="0"/>
        <v>9279</v>
      </c>
      <c r="C5" t="s">
        <v>3312</v>
      </c>
    </row>
    <row r="6" spans="2:3" x14ac:dyDescent="0.2">
      <c r="B6">
        <f t="shared" si="0"/>
        <v>9290</v>
      </c>
      <c r="C6" t="s">
        <v>3313</v>
      </c>
    </row>
    <row r="7" spans="2:3" x14ac:dyDescent="0.2">
      <c r="B7">
        <f t="shared" si="0"/>
        <v>9295</v>
      </c>
      <c r="C7" t="s">
        <v>3314</v>
      </c>
    </row>
    <row r="8" spans="2:3" x14ac:dyDescent="0.2">
      <c r="B8">
        <f t="shared" si="0"/>
        <v>9310</v>
      </c>
      <c r="C8" t="s">
        <v>3315</v>
      </c>
    </row>
    <row r="9" spans="2:3" x14ac:dyDescent="0.2">
      <c r="B9">
        <f t="shared" si="0"/>
        <v>9316</v>
      </c>
      <c r="C9" t="s">
        <v>3316</v>
      </c>
    </row>
    <row r="10" spans="2:3" x14ac:dyDescent="0.2">
      <c r="B10">
        <f t="shared" si="0"/>
        <v>9321</v>
      </c>
      <c r="C10" t="s">
        <v>3317</v>
      </c>
    </row>
    <row r="11" spans="2:3" x14ac:dyDescent="0.2">
      <c r="B11">
        <f t="shared" si="0"/>
        <v>9327</v>
      </c>
      <c r="C11" t="s">
        <v>3318</v>
      </c>
    </row>
    <row r="12" spans="2:3" x14ac:dyDescent="0.2">
      <c r="B12">
        <f t="shared" si="0"/>
        <v>9025</v>
      </c>
      <c r="C12" t="s">
        <v>3319</v>
      </c>
    </row>
  </sheetData>
  <phoneticPr fontId="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9d30555-38af-4634-8013-a6b2434da7ce" xsi:nil="true"/>
    <lcf76f155ced4ddcb4097134ff3c332f xmlns="ef697284-72c1-4782-83c2-353b640744f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5BBDA8823AD2D499ADC33E470FAEA90" ma:contentTypeVersion="13" ma:contentTypeDescription="新しいドキュメントを作成します。" ma:contentTypeScope="" ma:versionID="36b564dd604277d530460896eb21bf8f">
  <xsd:schema xmlns:xsd="http://www.w3.org/2001/XMLSchema" xmlns:xs="http://www.w3.org/2001/XMLSchema" xmlns:p="http://schemas.microsoft.com/office/2006/metadata/properties" xmlns:ns2="ef697284-72c1-4782-83c2-353b640744f6" xmlns:ns3="49d30555-38af-4634-8013-a6b2434da7ce" targetNamespace="http://schemas.microsoft.com/office/2006/metadata/properties" ma:root="true" ma:fieldsID="9cd20888961d3457ad9908e9d6286088" ns2:_="" ns3:_="">
    <xsd:import namespace="ef697284-72c1-4782-83c2-353b640744f6"/>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697284-72c1-4782-83c2-353b640744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ff1750c-c501-4864-a843-d1e1f6750520}"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4F205F-21BD-4FB8-A67E-86AEAB1E01F9}">
  <ds:schemaRefs>
    <ds:schemaRef ds:uri="49d30555-38af-4634-8013-a6b2434da7ce"/>
    <ds:schemaRef ds:uri="http://www.w3.org/XML/1998/namespace"/>
    <ds:schemaRef ds:uri="http://schemas.microsoft.com/office/2006/documentManagement/types"/>
    <ds:schemaRef ds:uri="http://purl.org/dc/terms/"/>
    <ds:schemaRef ds:uri="http://purl.org/dc/dcmitype/"/>
    <ds:schemaRef ds:uri="http://schemas.openxmlformats.org/package/2006/metadata/core-properties"/>
    <ds:schemaRef ds:uri="ef697284-72c1-4782-83c2-353b640744f6"/>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12F80830-3721-4966-A543-E291EE78F8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697284-72c1-4782-83c2-353b640744f6"/>
    <ds:schemaRef ds:uri="49d30555-38af-4634-8013-a6b2434da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D897AE-BC00-4F66-ADBE-B462E2413B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分別辞書2026.4～  </vt:lpstr>
      <vt:lpstr>コード</vt:lpstr>
      <vt:lpstr>'分別辞書2026.4～  '!Print_Area</vt:lpstr>
      <vt:lpstr>'分別辞書2026.4～  '!Print_Titles</vt:lpstr>
      <vt:lpstr>文字コード表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ごみ減量推進課</dc:creator>
  <cp:keywords/>
  <dc:description/>
  <cp:lastModifiedBy>井上　直</cp:lastModifiedBy>
  <cp:revision/>
  <cp:lastPrinted>2026-06-11T04:21:00Z</cp:lastPrinted>
  <dcterms:created xsi:type="dcterms:W3CDTF">2021-01-28T05:15:23Z</dcterms:created>
  <dcterms:modified xsi:type="dcterms:W3CDTF">2026-06-11T04:22:03Z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0x010100E5BBDA8823AD2D499ADC33E470FAEA90</vt:lpwstr>
  </property>
</Properties>
</file>