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0" documentId="13_ncr:1_{176CC92E-BF08-4866-A765-E4490DD98C11}" xr6:coauthVersionLast="47" xr6:coauthVersionMax="47" xr10:uidLastSave="{00000000-0000-0000-0000-000000000000}"/>
  <bookViews>
    <workbookView xWindow="-110" yWindow="-110" windowWidth="19420" windowHeight="10300" xr2:uid="{00000000-000D-0000-FFFF-FFFF00000000}"/>
  </bookViews>
  <sheets>
    <sheet name="様式" sheetId="1" r:id="rId1"/>
    <sheet name="記載例" sheetId="2" r:id="rId2"/>
  </sheets>
  <definedNames>
    <definedName name="_xlnm.Print_Area" localSheetId="1">記載例!$A$1:$B$41</definedName>
    <definedName name="_xlnm.Print_Area" localSheetId="0">様式!$A$1:$B$41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2" l="1"/>
  <c r="C7" i="1"/>
  <c r="B39" i="2"/>
  <c r="B40" i="2" s="1"/>
  <c r="C41" i="2" s="1"/>
  <c r="C5" i="2"/>
  <c r="B39" i="1"/>
  <c r="B40" i="1" s="1"/>
  <c r="C41" i="1" s="1"/>
  <c r="C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tc={CA766659-4162-4E4C-A375-A7FB2FED6CD4}</author>
  </authors>
  <commentList>
    <comment ref="A36" authorId="0" shapeId="0" xr:uid="{CA766659-4162-4E4C-A375-A7FB2FED6CD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位置移動</t>
      </text>
    </comment>
  </commentList>
</comments>
</file>

<file path=xl/sharedStrings.xml><?xml version="1.0" encoding="utf-8"?>
<sst xmlns="http://schemas.openxmlformats.org/spreadsheetml/2006/main" count="112" uniqueCount="83">
  <si>
    <t>団体名</t>
    <rPh sb="0" eb="2">
      <t>ダンタイ</t>
    </rPh>
    <rPh sb="2" eb="3">
      <t>メイ</t>
    </rPh>
    <phoneticPr fontId="1"/>
  </si>
  <si>
    <t>その他</t>
    <rPh sb="2" eb="3">
      <t>タ</t>
    </rPh>
    <phoneticPr fontId="1"/>
  </si>
  <si>
    <t>事業実施計画書（提案書）</t>
    <rPh sb="0" eb="2">
      <t>ジギョウ</t>
    </rPh>
    <rPh sb="2" eb="4">
      <t>ジッシ</t>
    </rPh>
    <rPh sb="4" eb="7">
      <t>ケイカクショ</t>
    </rPh>
    <rPh sb="8" eb="10">
      <t>テイアン</t>
    </rPh>
    <rPh sb="10" eb="11">
      <t>ショ</t>
    </rPh>
    <phoneticPr fontId="1"/>
  </si>
  <si>
    <t>概要</t>
    <rPh sb="0" eb="2">
      <t>ガイヨウ</t>
    </rPh>
    <phoneticPr fontId="1"/>
  </si>
  <si>
    <t>提案内容の詳細</t>
    <rPh sb="0" eb="2">
      <t>テイアン</t>
    </rPh>
    <rPh sb="2" eb="4">
      <t>ナイヨウ</t>
    </rPh>
    <rPh sb="5" eb="7">
      <t>ショウサイ</t>
    </rPh>
    <phoneticPr fontId="1"/>
  </si>
  <si>
    <t>実施場所</t>
    <phoneticPr fontId="1"/>
  </si>
  <si>
    <t>事業成果</t>
    <rPh sb="0" eb="2">
      <t>ジギョウ</t>
    </rPh>
    <rPh sb="2" eb="4">
      <t>セイカ</t>
    </rPh>
    <phoneticPr fontId="1"/>
  </si>
  <si>
    <t>クラウドファンディング実施時期</t>
    <phoneticPr fontId="1"/>
  </si>
  <si>
    <t>返礼品の有無</t>
    <phoneticPr fontId="1"/>
  </si>
  <si>
    <t>令和　　年　　月　　日～令和　　年　　月　　日</t>
    <phoneticPr fontId="1"/>
  </si>
  <si>
    <r>
      <t xml:space="preserve">返礼品の内容
</t>
    </r>
    <r>
      <rPr>
        <sz val="8"/>
        <color theme="1"/>
        <rFont val="BIZ UDPゴシック"/>
        <family val="3"/>
        <charset val="128"/>
      </rPr>
      <t>（返礼品ありの場合は記載）
※市内在住者を対象とする特典も返礼品の欄へ記載ください。
※返礼品が複数ある場合は、行を追加する又は別紙でわかる資料を作成してください。</t>
    </r>
    <phoneticPr fontId="1"/>
  </si>
  <si>
    <t>●返礼品の提供時期
令和　　年　　月　　日～令和　　年　　月　　日</t>
    <phoneticPr fontId="1"/>
  </si>
  <si>
    <r>
      <t xml:space="preserve">寄付受付数量制限
</t>
    </r>
    <r>
      <rPr>
        <sz val="8"/>
        <color theme="1"/>
        <rFont val="BIZ UDPゴシック"/>
        <family val="3"/>
        <charset val="128"/>
      </rPr>
      <t>（制限がある場合に記載）</t>
    </r>
    <rPh sb="0" eb="2">
      <t>キフ</t>
    </rPh>
    <phoneticPr fontId="1"/>
  </si>
  <si>
    <t>クラウドファンディング広報活動計画</t>
    <phoneticPr fontId="1"/>
  </si>
  <si>
    <t xml:space="preserve">●返礼品の内容・価格
</t>
    <phoneticPr fontId="1"/>
  </si>
  <si>
    <t>寄付目標額を達成しなかった場合の対応</t>
    <rPh sb="0" eb="2">
      <t>キフ</t>
    </rPh>
    <phoneticPr fontId="1"/>
  </si>
  <si>
    <t>他の補助金等への申請</t>
    <rPh sb="0" eb="1">
      <t>タ</t>
    </rPh>
    <rPh sb="2" eb="5">
      <t>ホジョキン</t>
    </rPh>
    <rPh sb="5" eb="6">
      <t>トウ</t>
    </rPh>
    <rPh sb="8" eb="10">
      <t>シンセイ</t>
    </rPh>
    <phoneticPr fontId="1"/>
  </si>
  <si>
    <t>他の補助金等への申請について</t>
    <phoneticPr fontId="1"/>
  </si>
  <si>
    <t>□　あり　（　申請予定 ・ 結果まち ・ 補助決定　）
□　なし</t>
    <phoneticPr fontId="1"/>
  </si>
  <si>
    <t>申請先</t>
    <phoneticPr fontId="1"/>
  </si>
  <si>
    <t>補助金名</t>
    <phoneticPr fontId="1"/>
  </si>
  <si>
    <t>補助金額</t>
    <phoneticPr fontId="1"/>
  </si>
  <si>
    <t>補助対象期間</t>
    <phoneticPr fontId="1"/>
  </si>
  <si>
    <t>国税・地方税の納付状況</t>
    <rPh sb="0" eb="2">
      <t>コクゼイ</t>
    </rPh>
    <rPh sb="3" eb="6">
      <t>チホウゼイ</t>
    </rPh>
    <rPh sb="7" eb="9">
      <t>ノウフ</t>
    </rPh>
    <rPh sb="9" eb="11">
      <t>ジョウキョウ</t>
    </rPh>
    <phoneticPr fontId="1"/>
  </si>
  <si>
    <t>滞納の有無</t>
    <phoneticPr fontId="1"/>
  </si>
  <si>
    <t>□　なし　　　　　　
□　あり
□　納付義務がないまたは免除されている</t>
    <phoneticPr fontId="1"/>
  </si>
  <si>
    <r>
      <t xml:space="preserve">本事業で解決を
目指す地域課題
</t>
    </r>
    <r>
      <rPr>
        <sz val="8"/>
        <color theme="1"/>
        <rFont val="BIZ UDPゴシック"/>
        <family val="3"/>
        <charset val="128"/>
      </rPr>
      <t xml:space="preserve">
※地域内でどのような課題が生じているか、市民の声や、統計データなどの根拠があれば記載してください</t>
    </r>
    <rPh sb="57" eb="59">
      <t>キサイ</t>
    </rPh>
    <phoneticPr fontId="1"/>
  </si>
  <si>
    <t>●令和 年 月：
●令和 年 月：
●令和 年 月：</t>
    <phoneticPr fontId="1"/>
  </si>
  <si>
    <r>
      <t xml:space="preserve">トラブルへの対応
</t>
    </r>
    <r>
      <rPr>
        <sz val="8"/>
        <color theme="1"/>
        <rFont val="BIZ UDPゴシック"/>
        <family val="3"/>
        <charset val="128"/>
      </rPr>
      <t>※想定されるリスクとその対処方法を記載してください</t>
    </r>
    <rPh sb="27" eb="29">
      <t>キサイ</t>
    </rPh>
    <phoneticPr fontId="1"/>
  </si>
  <si>
    <t>クラウドファンディング計画</t>
    <rPh sb="11" eb="13">
      <t>ケイカク</t>
    </rPh>
    <phoneticPr fontId="1"/>
  </si>
  <si>
    <t xml:space="preserve">●寄付を訴求する際のキーメッセージ
●活用予定メディア（発信場所）
●直接寄付を依頼する予定の対象者数（対面またはメール等）
●その他工夫すること
</t>
    <rPh sb="1" eb="3">
      <t>キフ</t>
    </rPh>
    <rPh sb="4" eb="6">
      <t>ソキュウ</t>
    </rPh>
    <rPh sb="8" eb="9">
      <t>サイ</t>
    </rPh>
    <rPh sb="21" eb="23">
      <t>カツヨウ</t>
    </rPh>
    <rPh sb="23" eb="25">
      <t>ヨテイ</t>
    </rPh>
    <rPh sb="30" eb="32">
      <t>ハッシン</t>
    </rPh>
    <rPh sb="32" eb="34">
      <t>バショ</t>
    </rPh>
    <rPh sb="39" eb="41">
      <t>チョクセツ</t>
    </rPh>
    <rPh sb="41" eb="43">
      <t>キフ</t>
    </rPh>
    <rPh sb="44" eb="46">
      <t>イライ</t>
    </rPh>
    <rPh sb="48" eb="50">
      <t>ヨテイ</t>
    </rPh>
    <rPh sb="51" eb="53">
      <t>タイショウ</t>
    </rPh>
    <rPh sb="53" eb="54">
      <t>シャ</t>
    </rPh>
    <rPh sb="54" eb="55">
      <t>スウ</t>
    </rPh>
    <rPh sb="56" eb="58">
      <t>タイメン</t>
    </rPh>
    <rPh sb="64" eb="65">
      <t>ナド</t>
    </rPh>
    <rPh sb="72" eb="73">
      <t>タ</t>
    </rPh>
    <rPh sb="73" eb="75">
      <t>クフウ</t>
    </rPh>
    <phoneticPr fontId="1"/>
  </si>
  <si>
    <t>●地場産品基準の根拠
・上記で１を選択した場合
生産地：（　　　　　　　　　　　　）
・上記で２を選択した場合
市内産の原材料名：（　　　　　　　　　　　　）
返礼品全体に占める市内産原材料の割合：（　　割）
・上記で３～７を選択した場合
　　付加価値や本市との関連性：
　　（　　　　　　　　　　　　　　　　　　　　　　　　　　　　　　）</t>
    <phoneticPr fontId="1"/>
  </si>
  <si>
    <r>
      <t xml:space="preserve">実施期間
</t>
    </r>
    <r>
      <rPr>
        <sz val="8"/>
        <rFont val="BIZ UDPゴシック"/>
        <family val="3"/>
        <charset val="128"/>
      </rPr>
      <t>※令和８年７月から令和９年３月の間で記載してください</t>
    </r>
    <rPh sb="2" eb="4">
      <t>キカン</t>
    </rPh>
    <rPh sb="7" eb="9">
      <t>レイワ</t>
    </rPh>
    <rPh sb="10" eb="11">
      <t>ネン</t>
    </rPh>
    <rPh sb="12" eb="13">
      <t>ガツ</t>
    </rPh>
    <rPh sb="15" eb="17">
      <t>レイワ</t>
    </rPh>
    <rPh sb="18" eb="19">
      <t>ネン</t>
    </rPh>
    <rPh sb="20" eb="21">
      <t>ガツ</t>
    </rPh>
    <rPh sb="22" eb="23">
      <t>アイダ</t>
    </rPh>
    <rPh sb="24" eb="26">
      <t>キサイ</t>
    </rPh>
    <phoneticPr fontId="1"/>
  </si>
  <si>
    <r>
      <t xml:space="preserve">対象者および人数（予定）
</t>
    </r>
    <r>
      <rPr>
        <sz val="8"/>
        <rFont val="BIZ UDPゴシック"/>
        <family val="3"/>
        <charset val="128"/>
      </rPr>
      <t xml:space="preserve">
※記載例：「イベント出展者●団体」、「来場者●人」等</t>
    </r>
    <rPh sb="9" eb="11">
      <t>ヨテイ</t>
    </rPh>
    <rPh sb="15" eb="18">
      <t>キサイレイ</t>
    </rPh>
    <rPh sb="24" eb="26">
      <t>シュッテン</t>
    </rPh>
    <rPh sb="26" eb="27">
      <t>シャ</t>
    </rPh>
    <rPh sb="28" eb="30">
      <t>ダンタイ</t>
    </rPh>
    <rPh sb="33" eb="36">
      <t>ライジョウシャ</t>
    </rPh>
    <rPh sb="37" eb="38">
      <t>ニン</t>
    </rPh>
    <rPh sb="39" eb="40">
      <t>トウ</t>
    </rPh>
    <phoneticPr fontId="1"/>
  </si>
  <si>
    <r>
      <t xml:space="preserve">実施時期・実施内容
</t>
    </r>
    <r>
      <rPr>
        <sz val="8"/>
        <rFont val="BIZ UDPゴシック"/>
        <family val="3"/>
        <charset val="128"/>
      </rPr>
      <t xml:space="preserve">
※いつ、何をするのか等、実施する内容を具体的に記載してください
※特に、収支計画書に記載した項目については、できる限り具体的に記載してください</t>
    </r>
    <rPh sb="44" eb="45">
      <t>トク</t>
    </rPh>
    <rPh sb="47" eb="49">
      <t>シュウシ</t>
    </rPh>
    <rPh sb="49" eb="52">
      <t>ケイカクショ</t>
    </rPh>
    <rPh sb="53" eb="55">
      <t>キサイ</t>
    </rPh>
    <rPh sb="57" eb="59">
      <t>コウモク</t>
    </rPh>
    <rPh sb="68" eb="69">
      <t>カギ</t>
    </rPh>
    <rPh sb="70" eb="73">
      <t>グタイテキ</t>
    </rPh>
    <rPh sb="74" eb="76">
      <t>キサイ</t>
    </rPh>
    <phoneticPr fontId="1"/>
  </si>
  <si>
    <r>
      <t xml:space="preserve">実施体制
</t>
    </r>
    <r>
      <rPr>
        <sz val="8"/>
        <rFont val="BIZ UDPゴシック"/>
        <family val="3"/>
        <charset val="128"/>
      </rPr>
      <t>※事業を実施するにあたっての関係者の役割分担を記載してください
※特に、報償費・人件費・委託料を計上している場合は、必ず記載してください。</t>
    </r>
    <rPh sb="7" eb="9">
      <t>ジギョウ</t>
    </rPh>
    <rPh sb="10" eb="12">
      <t>ジッシ</t>
    </rPh>
    <rPh sb="20" eb="23">
      <t>カンケイシャ</t>
    </rPh>
    <rPh sb="24" eb="26">
      <t>ヤクワリ</t>
    </rPh>
    <rPh sb="26" eb="28">
      <t>ブンタン</t>
    </rPh>
    <rPh sb="29" eb="31">
      <t>キサイ</t>
    </rPh>
    <rPh sb="39" eb="40">
      <t>トク</t>
    </rPh>
    <rPh sb="42" eb="45">
      <t>ホウショウヒ</t>
    </rPh>
    <rPh sb="46" eb="49">
      <t>ジンケンヒ</t>
    </rPh>
    <rPh sb="50" eb="53">
      <t>イタクリョウ</t>
    </rPh>
    <rPh sb="54" eb="56">
      <t>ケイジョウ</t>
    </rPh>
    <rPh sb="60" eb="62">
      <t>バアイ</t>
    </rPh>
    <rPh sb="64" eb="65">
      <t>カナラ</t>
    </rPh>
    <rPh sb="66" eb="68">
      <t>キサイ</t>
    </rPh>
    <phoneticPr fontId="1"/>
  </si>
  <si>
    <r>
      <t xml:space="preserve">期待する事業成果・地域にもたらされる効果
</t>
    </r>
    <r>
      <rPr>
        <sz val="8"/>
        <rFont val="BIZ UDPゴシック"/>
        <family val="3"/>
        <charset val="128"/>
      </rPr>
      <t>※できる限り数字で成果（目標となる指標）を設定してください
※記載例：「アンケートで●●と回答した割合８０％」、「新たに●●した件数●件」等</t>
    </r>
    <rPh sb="9" eb="11">
      <t>チイキ</t>
    </rPh>
    <rPh sb="18" eb="20">
      <t>コウカ</t>
    </rPh>
    <rPh sb="53" eb="55">
      <t>キサイ</t>
    </rPh>
    <rPh sb="55" eb="56">
      <t>レイ</t>
    </rPh>
    <rPh sb="67" eb="69">
      <t>カイトウ</t>
    </rPh>
    <rPh sb="71" eb="73">
      <t>ワリアイ</t>
    </rPh>
    <rPh sb="79" eb="80">
      <t>アラ</t>
    </rPh>
    <rPh sb="86" eb="88">
      <t>ケンスウ</t>
    </rPh>
    <rPh sb="89" eb="90">
      <t>ケン</t>
    </rPh>
    <rPh sb="91" eb="92">
      <t>トウ</t>
    </rPh>
    <phoneticPr fontId="1"/>
  </si>
  <si>
    <r>
      <t xml:space="preserve">事業成果の活用方法
及び将来の展望
</t>
    </r>
    <r>
      <rPr>
        <sz val="8"/>
        <rFont val="BIZ UDPゴシック"/>
        <family val="3"/>
        <charset val="128"/>
      </rPr>
      <t>※事業成果を次年度以降にどのように活かしていくかなど
※本補助金を活用せずに自立して実施していく方策があれば記載してください</t>
    </r>
    <rPh sb="47" eb="51">
      <t>ホンホジョキン</t>
    </rPh>
    <rPh sb="52" eb="54">
      <t>カツヨウ</t>
    </rPh>
    <rPh sb="57" eb="59">
      <t>ジリツ</t>
    </rPh>
    <rPh sb="61" eb="63">
      <t>ジッシ</t>
    </rPh>
    <rPh sb="67" eb="69">
      <t>ホウサク</t>
    </rPh>
    <rPh sb="73" eb="75">
      <t>キサイ</t>
    </rPh>
    <phoneticPr fontId="1"/>
  </si>
  <si>
    <r>
      <t xml:space="preserve">総事業費
</t>
    </r>
    <r>
      <rPr>
        <sz val="8"/>
        <rFont val="BIZ UDPゴシック"/>
        <family val="3"/>
        <charset val="128"/>
      </rPr>
      <t>※数字を入力</t>
    </r>
    <rPh sb="6" eb="8">
      <t>スウジ</t>
    </rPh>
    <rPh sb="9" eb="11">
      <t>ニュウリョク</t>
    </rPh>
    <phoneticPr fontId="1"/>
  </si>
  <si>
    <r>
      <t xml:space="preserve">寄附目標金額
</t>
    </r>
    <r>
      <rPr>
        <sz val="8"/>
        <rFont val="BIZ UDPゴシック"/>
        <family val="3"/>
        <charset val="128"/>
      </rPr>
      <t>※数字を入力</t>
    </r>
    <rPh sb="11" eb="13">
      <t>ニュウリョク</t>
    </rPh>
    <phoneticPr fontId="1"/>
  </si>
  <si>
    <r>
      <t xml:space="preserve">（うち、手数料３％）
</t>
    </r>
    <r>
      <rPr>
        <sz val="8"/>
        <rFont val="BIZ UDPゴシック"/>
        <family val="3"/>
        <charset val="128"/>
      </rPr>
      <t>※自動入力（入力不要）</t>
    </r>
    <rPh sb="4" eb="7">
      <t>テスウリョウ</t>
    </rPh>
    <rPh sb="12" eb="16">
      <t>ジドウニュウリョク</t>
    </rPh>
    <rPh sb="17" eb="19">
      <t>ニュウリョク</t>
    </rPh>
    <rPh sb="19" eb="21">
      <t>フヨウ</t>
    </rPh>
    <phoneticPr fontId="1"/>
  </si>
  <si>
    <r>
      <t xml:space="preserve">（目標額-手数料）
</t>
    </r>
    <r>
      <rPr>
        <sz val="8"/>
        <rFont val="BIZ UDPゴシック"/>
        <family val="3"/>
        <charset val="128"/>
      </rPr>
      <t>※自動入力（入力不要）</t>
    </r>
    <rPh sb="1" eb="4">
      <t>モクヒョウガク</t>
    </rPh>
    <rPh sb="5" eb="8">
      <t>テスウリョウ</t>
    </rPh>
    <phoneticPr fontId="1"/>
  </si>
  <si>
    <r>
      <t xml:space="preserve">補助金要望額
</t>
    </r>
    <r>
      <rPr>
        <sz val="8"/>
        <rFont val="BIZ UDPゴシック"/>
        <family val="3"/>
        <charset val="128"/>
      </rPr>
      <t>※数字を入力</t>
    </r>
    <phoneticPr fontId="1"/>
  </si>
  <si>
    <t>子どもたちの新たな遊び場づくりプロジェクト</t>
    <phoneticPr fontId="1"/>
  </si>
  <si>
    <r>
      <t xml:space="preserve">事業名
</t>
    </r>
    <r>
      <rPr>
        <sz val="8"/>
        <color theme="1"/>
        <rFont val="BIZ UDPゴシック"/>
        <family val="3"/>
        <charset val="128"/>
      </rPr>
      <t xml:space="preserve">
※分かりやすい表現で30字以内で記載してください</t>
    </r>
    <rPh sb="0" eb="3">
      <t>ジギョウメイ</t>
    </rPh>
    <rPh sb="6" eb="7">
      <t>ワ</t>
    </rPh>
    <rPh sb="12" eb="14">
      <t>ヒョウゲン</t>
    </rPh>
    <rPh sb="21" eb="23">
      <t>キサイ</t>
    </rPh>
    <phoneticPr fontId="1"/>
  </si>
  <si>
    <r>
      <t>（下記いずれかに</t>
    </r>
    <r>
      <rPr>
        <sz val="10"/>
        <color theme="1"/>
        <rFont val="Segoe UI Symbol"/>
        <family val="3"/>
      </rPr>
      <t>☑</t>
    </r>
    <r>
      <rPr>
        <sz val="10"/>
        <color theme="1"/>
        <rFont val="BIZ UDPゴシック"/>
        <family val="3"/>
        <charset val="128"/>
      </rPr>
      <t xml:space="preserve">）
</t>
    </r>
    <r>
      <rPr>
        <sz val="10"/>
        <color rgb="FFFF0000"/>
        <rFont val="Segoe UI Symbol"/>
        <family val="3"/>
      </rPr>
      <t>☑</t>
    </r>
    <r>
      <rPr>
        <sz val="10"/>
        <color theme="1"/>
        <rFont val="BIZ UDPゴシック"/>
        <family val="3"/>
        <charset val="128"/>
      </rPr>
      <t>返礼品あり
□返礼品なし</t>
    </r>
    <phoneticPr fontId="1"/>
  </si>
  <si>
    <t>○個</t>
    <rPh sb="1" eb="2">
      <t>コ</t>
    </rPh>
    <phoneticPr fontId="1"/>
  </si>
  <si>
    <t>NPO法人○○</t>
    <rPh sb="3" eb="5">
      <t>ホウジン</t>
    </rPh>
    <phoneticPr fontId="1"/>
  </si>
  <si>
    <t>公園ではボールあそび禁止であそびが制限されたり、こどもの遊ぶ声がうるさいと注意されたりと、こどもたちが思いっきり遊べる環境が減っている。
実際、国立青少年教育振興機構「子どもの生活と遊びに関する調査」にて、「自由に遊べる場所が少ない」と回答した保護者が増加しているという調査結果がある。
また、当団体の活動参加者へのアンケートでも、「○○」という質問に対して、「○○」と回答した人は○％である。
その背景としては、○○ということがあり、この点を改善する必要がある。</t>
    <rPh sb="70" eb="72">
      <t>ジッサイ</t>
    </rPh>
    <rPh sb="148" eb="151">
      <t>トウダンタイ</t>
    </rPh>
    <rPh sb="152" eb="154">
      <t>カツドウ</t>
    </rPh>
    <rPh sb="154" eb="157">
      <t>サンカシャ</t>
    </rPh>
    <rPh sb="174" eb="176">
      <t>シツモン</t>
    </rPh>
    <rPh sb="177" eb="178">
      <t>タイ</t>
    </rPh>
    <rPh sb="186" eb="188">
      <t>カイトウ</t>
    </rPh>
    <rPh sb="190" eb="191">
      <t>ヒト</t>
    </rPh>
    <rPh sb="202" eb="204">
      <t>ハイケイ</t>
    </rPh>
    <rPh sb="222" eb="223">
      <t>テン</t>
    </rPh>
    <rPh sb="224" eb="226">
      <t>カイゼン</t>
    </rPh>
    <rPh sb="228" eb="230">
      <t>ヒツヨウ</t>
    </rPh>
    <phoneticPr fontId="1"/>
  </si>
  <si>
    <t>・○○というリスク：○○を行い対処する。
・○○というリスク：○○を行い対処する。</t>
    <rPh sb="13" eb="14">
      <t>オコナ</t>
    </rPh>
    <rPh sb="15" eb="17">
      <t>タイショ</t>
    </rPh>
    <phoneticPr fontId="1"/>
  </si>
  <si>
    <r>
      <rPr>
        <sz val="10"/>
        <color rgb="FFFF0000"/>
        <rFont val="Segoe UI Symbol"/>
        <family val="3"/>
      </rPr>
      <t>☑</t>
    </r>
    <r>
      <rPr>
        <sz val="10"/>
        <color theme="1"/>
        <rFont val="BIZ UDPゴシック"/>
        <family val="3"/>
        <charset val="128"/>
      </rPr>
      <t>　あり　（　</t>
    </r>
    <r>
      <rPr>
        <sz val="10"/>
        <color rgb="FFFF0000"/>
        <rFont val="BIZ UDPゴシック"/>
        <family val="3"/>
        <charset val="128"/>
      </rPr>
      <t>補助決定</t>
    </r>
    <r>
      <rPr>
        <sz val="10"/>
        <color theme="1"/>
        <rFont val="BIZ UDPゴシック"/>
        <family val="3"/>
        <charset val="128"/>
      </rPr>
      <t xml:space="preserve">　）
</t>
    </r>
    <r>
      <rPr>
        <sz val="10"/>
        <color theme="1"/>
        <rFont val="Segoe UI Symbol"/>
        <family val="3"/>
      </rPr>
      <t>□</t>
    </r>
    <r>
      <rPr>
        <sz val="10"/>
        <color theme="1"/>
        <rFont val="BIZ UDPゴシック"/>
        <family val="3"/>
        <charset val="128"/>
      </rPr>
      <t>　なし</t>
    </r>
    <phoneticPr fontId="1"/>
  </si>
  <si>
    <t>○○財団</t>
    <rPh sb="2" eb="4">
      <t>ザイダン</t>
    </rPh>
    <phoneticPr fontId="1"/>
  </si>
  <si>
    <t>○○補助金</t>
    <rPh sb="2" eb="5">
      <t>ホジョキン</t>
    </rPh>
    <phoneticPr fontId="1"/>
  </si>
  <si>
    <r>
      <rPr>
        <sz val="10"/>
        <color rgb="FFFF0000"/>
        <rFont val="Segoe UI Symbol"/>
        <family val="3"/>
      </rPr>
      <t>☑</t>
    </r>
    <r>
      <rPr>
        <sz val="10"/>
        <color theme="1"/>
        <rFont val="BIZ UDPゴシック"/>
        <family val="3"/>
        <charset val="128"/>
      </rPr>
      <t>　なし　　　　　　
□　あり
□　納付義務がないまたは免除されている</t>
    </r>
    <phoneticPr fontId="1"/>
  </si>
  <si>
    <t>令和○年７月１日～令和○年１０月３１日</t>
    <phoneticPr fontId="1"/>
  </si>
  <si>
    <t>令和○年８月１日～令和○年１０月３１日</t>
    <phoneticPr fontId="1"/>
  </si>
  <si>
    <r>
      <t xml:space="preserve">課題解決の概要
</t>
    </r>
    <r>
      <rPr>
        <sz val="8"/>
        <color theme="1"/>
        <rFont val="BIZ UDPゴシック"/>
        <family val="3"/>
        <charset val="128"/>
      </rPr>
      <t xml:space="preserve">
※地域課題を解決するために、本事業において団体としてどのような解決策を実施するのか、概要を記載してください
※２００字以内程度で分かりやすく記載してください。</t>
    </r>
    <rPh sb="67" eb="70">
      <t>ジイナイ</t>
    </rPh>
    <rPh sb="70" eb="72">
      <t>テイド</t>
    </rPh>
    <rPh sb="73" eb="74">
      <t>ワ</t>
    </rPh>
    <rPh sb="79" eb="81">
      <t>キサイ</t>
    </rPh>
    <phoneticPr fontId="1"/>
  </si>
  <si>
    <t>子どもが自由に遊べる環境を確保することを目的として、周辺住民への影響を気にせずに、子どもたちが自由に遊べる場をつくる。
具体的には、
①株式会社○○から提供される敷地内に子どもの遊び場を整備する。
②子どもの遊び場において、子どもが安心して遊べるように見守りスタッフを配置する。
③誰でも参加できるイベントを開催し、子どもと大人が交流する機会を設ける。</t>
    <rPh sb="0" eb="1">
      <t>コ</t>
    </rPh>
    <rPh sb="4" eb="6">
      <t>ジユウ</t>
    </rPh>
    <rPh sb="7" eb="8">
      <t>アソ</t>
    </rPh>
    <rPh sb="10" eb="12">
      <t>カンキョウ</t>
    </rPh>
    <rPh sb="13" eb="15">
      <t>カクホ</t>
    </rPh>
    <rPh sb="20" eb="22">
      <t>モクテキ</t>
    </rPh>
    <rPh sb="53" eb="54">
      <t>バ</t>
    </rPh>
    <rPh sb="60" eb="63">
      <t>グタイテキ</t>
    </rPh>
    <rPh sb="68" eb="72">
      <t>カブシキガイシャ</t>
    </rPh>
    <rPh sb="76" eb="78">
      <t>テイキョウ</t>
    </rPh>
    <rPh sb="81" eb="84">
      <t>シキチナイ</t>
    </rPh>
    <rPh sb="85" eb="86">
      <t>コ</t>
    </rPh>
    <rPh sb="89" eb="90">
      <t>アソ</t>
    </rPh>
    <rPh sb="91" eb="92">
      <t>バ</t>
    </rPh>
    <rPh sb="93" eb="95">
      <t>セイビ</t>
    </rPh>
    <rPh sb="100" eb="101">
      <t>コ</t>
    </rPh>
    <rPh sb="104" eb="105">
      <t>アソ</t>
    </rPh>
    <rPh sb="106" eb="107">
      <t>バ</t>
    </rPh>
    <rPh sb="112" eb="113">
      <t>コ</t>
    </rPh>
    <rPh sb="116" eb="118">
      <t>アンシン</t>
    </rPh>
    <rPh sb="120" eb="121">
      <t>アソ</t>
    </rPh>
    <rPh sb="126" eb="128">
      <t>ミマモ</t>
    </rPh>
    <rPh sb="134" eb="136">
      <t>ハイチ</t>
    </rPh>
    <rPh sb="141" eb="142">
      <t>ダレ</t>
    </rPh>
    <rPh sb="144" eb="146">
      <t>サンカ</t>
    </rPh>
    <rPh sb="154" eb="156">
      <t>カイサイ</t>
    </rPh>
    <rPh sb="158" eb="159">
      <t>コ</t>
    </rPh>
    <rPh sb="162" eb="164">
      <t>オトナ</t>
    </rPh>
    <rPh sb="165" eb="167">
      <t>コウリュウ</t>
    </rPh>
    <rPh sb="169" eb="171">
      <t>キカイ</t>
    </rPh>
    <rPh sb="172" eb="173">
      <t>モウ</t>
    </rPh>
    <phoneticPr fontId="1"/>
  </si>
  <si>
    <t>・株式会社○○敷地内（府中市○○町○ー○周辺）</t>
    <rPh sb="1" eb="5">
      <t>カブシキガイシャ</t>
    </rPh>
    <rPh sb="7" eb="9">
      <t>シキチ</t>
    </rPh>
    <rPh sb="9" eb="10">
      <t>ナイ</t>
    </rPh>
    <rPh sb="11" eb="13">
      <t>フチュウ</t>
    </rPh>
    <rPh sb="13" eb="14">
      <t>シ</t>
    </rPh>
    <rPh sb="16" eb="17">
      <t>チョウ</t>
    </rPh>
    <rPh sb="20" eb="21">
      <t>ヘン</t>
    </rPh>
    <phoneticPr fontId="1"/>
  </si>
  <si>
    <t>令和○年７月１日～令和○年３月３１日</t>
    <phoneticPr fontId="1"/>
  </si>
  <si>
    <t>・子どもの遊び場参加者：２０人×３０日×９か月＝5,400人（延）
・ボランティアスタッフ：１００人
・イベント来場者：子ども２００人、大人３００人
・イベント出展者：１０団体</t>
    <rPh sb="1" eb="2">
      <t>コ</t>
    </rPh>
    <rPh sb="5" eb="6">
      <t>アソ</t>
    </rPh>
    <rPh sb="7" eb="8">
      <t>バ</t>
    </rPh>
    <rPh sb="8" eb="11">
      <t>サンカシャ</t>
    </rPh>
    <rPh sb="14" eb="15">
      <t>ニン</t>
    </rPh>
    <rPh sb="18" eb="19">
      <t>ニチ</t>
    </rPh>
    <rPh sb="22" eb="23">
      <t>ゲツ</t>
    </rPh>
    <rPh sb="29" eb="30">
      <t>ニン</t>
    </rPh>
    <rPh sb="31" eb="32">
      <t>ノ</t>
    </rPh>
    <rPh sb="49" eb="50">
      <t>ニン</t>
    </rPh>
    <rPh sb="56" eb="59">
      <t>ライジョウシャ</t>
    </rPh>
    <rPh sb="60" eb="61">
      <t>コ</t>
    </rPh>
    <rPh sb="66" eb="67">
      <t>ニン</t>
    </rPh>
    <rPh sb="68" eb="70">
      <t>オトナ</t>
    </rPh>
    <rPh sb="73" eb="74">
      <t>ニン</t>
    </rPh>
    <rPh sb="80" eb="82">
      <t>シュッテン</t>
    </rPh>
    <rPh sb="82" eb="83">
      <t>シャ</t>
    </rPh>
    <rPh sb="86" eb="88">
      <t>ダンタイ</t>
    </rPh>
    <phoneticPr fontId="1"/>
  </si>
  <si>
    <r>
      <t>●令和</t>
    </r>
    <r>
      <rPr>
        <sz val="10"/>
        <color rgb="FFFF0000"/>
        <rFont val="BIZ UDPゴシック"/>
        <family val="3"/>
        <charset val="128"/>
      </rPr>
      <t>○</t>
    </r>
    <r>
      <rPr>
        <sz val="10"/>
        <color theme="1"/>
        <rFont val="BIZ UDPゴシック"/>
        <family val="3"/>
        <charset val="128"/>
      </rPr>
      <t>年</t>
    </r>
    <r>
      <rPr>
        <sz val="10"/>
        <color rgb="FFFF0000"/>
        <rFont val="BIZ UDPゴシック"/>
        <family val="3"/>
        <charset val="128"/>
      </rPr>
      <t>７</t>
    </r>
    <r>
      <rPr>
        <sz val="10"/>
        <color theme="1"/>
        <rFont val="BIZ UDPゴシック"/>
        <family val="3"/>
        <charset val="128"/>
      </rPr>
      <t xml:space="preserve">月：
</t>
    </r>
    <r>
      <rPr>
        <sz val="10"/>
        <color rgb="FFFF0000"/>
        <rFont val="BIZ UDPゴシック"/>
        <family val="3"/>
        <charset val="128"/>
      </rPr>
      <t xml:space="preserve">・事前準備
・当日ブース出展協力団体募集、決定
・備品等購入
・イベント企画
・チラシ作成
・子どもの遊び場設計委託
</t>
    </r>
    <r>
      <rPr>
        <sz val="10"/>
        <color theme="1"/>
        <rFont val="BIZ UDPゴシック"/>
        <family val="3"/>
        <charset val="128"/>
      </rPr>
      <t xml:space="preserve">
●令和</t>
    </r>
    <r>
      <rPr>
        <sz val="10"/>
        <color rgb="FFFF0000"/>
        <rFont val="BIZ UDPゴシック"/>
        <family val="3"/>
        <charset val="128"/>
      </rPr>
      <t>○</t>
    </r>
    <r>
      <rPr>
        <sz val="10"/>
        <color theme="1"/>
        <rFont val="BIZ UDPゴシック"/>
        <family val="3"/>
        <charset val="128"/>
      </rPr>
      <t>年</t>
    </r>
    <r>
      <rPr>
        <sz val="10"/>
        <color rgb="FFFF0000"/>
        <rFont val="BIZ UDPゴシック"/>
        <family val="3"/>
        <charset val="128"/>
      </rPr>
      <t>８</t>
    </r>
    <r>
      <rPr>
        <sz val="10"/>
        <color theme="1"/>
        <rFont val="BIZ UDPゴシック"/>
        <family val="3"/>
        <charset val="128"/>
      </rPr>
      <t xml:space="preserve">月：
</t>
    </r>
    <r>
      <rPr>
        <sz val="10"/>
        <color rgb="FFFF0000"/>
        <rFont val="BIZ UDPゴシック"/>
        <family val="3"/>
        <charset val="128"/>
      </rPr>
      <t xml:space="preserve">・遊具設置、子どもの遊び場設営
・ボランティア説明会開催、ボランティア保険加入
</t>
    </r>
    <r>
      <rPr>
        <sz val="10"/>
        <color theme="1"/>
        <rFont val="BIZ UDPゴシック"/>
        <family val="3"/>
        <charset val="128"/>
      </rPr>
      <t xml:space="preserve">
●令和</t>
    </r>
    <r>
      <rPr>
        <sz val="10"/>
        <color rgb="FFFF0000"/>
        <rFont val="BIZ UDPゴシック"/>
        <family val="3"/>
        <charset val="128"/>
      </rPr>
      <t>○</t>
    </r>
    <r>
      <rPr>
        <sz val="10"/>
        <color theme="1"/>
        <rFont val="BIZ UDPゴシック"/>
        <family val="3"/>
        <charset val="128"/>
      </rPr>
      <t>年</t>
    </r>
    <r>
      <rPr>
        <sz val="10"/>
        <color rgb="FFFF0000"/>
        <rFont val="BIZ UDPゴシック"/>
        <family val="3"/>
        <charset val="128"/>
      </rPr>
      <t>９</t>
    </r>
    <r>
      <rPr>
        <sz val="10"/>
        <color theme="1"/>
        <rFont val="BIZ UDPゴシック"/>
        <family val="3"/>
        <charset val="128"/>
      </rPr>
      <t>月～令和</t>
    </r>
    <r>
      <rPr>
        <sz val="10"/>
        <color rgb="FFFF0000"/>
        <rFont val="BIZ UDPゴシック"/>
        <family val="3"/>
        <charset val="128"/>
      </rPr>
      <t>○</t>
    </r>
    <r>
      <rPr>
        <sz val="10"/>
        <color theme="1"/>
        <rFont val="BIZ UDPゴシック"/>
        <family val="3"/>
        <charset val="128"/>
      </rPr>
      <t>年</t>
    </r>
    <r>
      <rPr>
        <sz val="10"/>
        <color rgb="FFFF0000"/>
        <rFont val="BIZ UDPゴシック"/>
        <family val="3"/>
        <charset val="128"/>
      </rPr>
      <t>３</t>
    </r>
    <r>
      <rPr>
        <sz val="10"/>
        <color theme="1"/>
        <rFont val="BIZ UDPゴシック"/>
        <family val="3"/>
        <charset val="128"/>
      </rPr>
      <t xml:space="preserve">月：
</t>
    </r>
    <r>
      <rPr>
        <sz val="10"/>
        <color rgb="FFFF0000"/>
        <rFont val="BIZ UDPゴシック"/>
        <family val="3"/>
        <charset val="128"/>
      </rPr>
      <t xml:space="preserve">・子どもの遊び場開催（年末年始を除く毎日）
・ボランティアスタッフの配置
</t>
    </r>
    <r>
      <rPr>
        <sz val="10"/>
        <color theme="1"/>
        <rFont val="BIZ UDPゴシック"/>
        <family val="3"/>
        <charset val="128"/>
      </rPr>
      <t xml:space="preserve">
●令和</t>
    </r>
    <r>
      <rPr>
        <sz val="10"/>
        <color rgb="FFFF0000"/>
        <rFont val="BIZ UDPゴシック"/>
        <family val="3"/>
        <charset val="128"/>
      </rPr>
      <t>○</t>
    </r>
    <r>
      <rPr>
        <sz val="10"/>
        <color theme="1"/>
        <rFont val="BIZ UDPゴシック"/>
        <family val="3"/>
        <charset val="128"/>
      </rPr>
      <t>年</t>
    </r>
    <r>
      <rPr>
        <sz val="10"/>
        <color rgb="FFFF0000"/>
        <rFont val="BIZ UDPゴシック"/>
        <family val="3"/>
        <charset val="128"/>
      </rPr>
      <t>１０</t>
    </r>
    <r>
      <rPr>
        <sz val="10"/>
        <color theme="1"/>
        <rFont val="BIZ UDPゴシック"/>
        <family val="3"/>
        <charset val="128"/>
      </rPr>
      <t xml:space="preserve">月：
</t>
    </r>
    <r>
      <rPr>
        <sz val="10"/>
        <color rgb="FFFF0000"/>
        <rFont val="BIZ UDPゴシック"/>
        <family val="3"/>
        <charset val="128"/>
      </rPr>
      <t>・イベント実施（参加料１００円）
　イベント内容は、○○を予定。</t>
    </r>
    <rPh sb="10" eb="12">
      <t>ジゼン</t>
    </rPh>
    <rPh sb="12" eb="14">
      <t>ジュンビ</t>
    </rPh>
    <rPh sb="16" eb="18">
      <t>トウジツ</t>
    </rPh>
    <rPh sb="21" eb="23">
      <t>シュッテン</t>
    </rPh>
    <rPh sb="23" eb="25">
      <t>キョウリョク</t>
    </rPh>
    <rPh sb="25" eb="27">
      <t>ダンタイ</t>
    </rPh>
    <rPh sb="27" eb="29">
      <t>ボシュウ</t>
    </rPh>
    <rPh sb="30" eb="32">
      <t>ケッテイ</t>
    </rPh>
    <rPh sb="34" eb="37">
      <t>ビヒントウ</t>
    </rPh>
    <rPh sb="37" eb="39">
      <t>コウニュウ</t>
    </rPh>
    <rPh sb="45" eb="47">
      <t>キカク</t>
    </rPh>
    <rPh sb="52" eb="54">
      <t>サクセイ</t>
    </rPh>
    <rPh sb="56" eb="57">
      <t>コ</t>
    </rPh>
    <rPh sb="60" eb="61">
      <t>アソ</t>
    </rPh>
    <rPh sb="62" eb="63">
      <t>バ</t>
    </rPh>
    <rPh sb="63" eb="65">
      <t>セッケイ</t>
    </rPh>
    <rPh sb="65" eb="67">
      <t>イタク</t>
    </rPh>
    <rPh sb="79" eb="81">
      <t>ユウグ</t>
    </rPh>
    <rPh sb="81" eb="83">
      <t>セッチ</t>
    </rPh>
    <rPh sb="84" eb="85">
      <t>コ</t>
    </rPh>
    <rPh sb="88" eb="89">
      <t>アソ</t>
    </rPh>
    <rPh sb="90" eb="91">
      <t>バ</t>
    </rPh>
    <rPh sb="91" eb="93">
      <t>セツエイ</t>
    </rPh>
    <rPh sb="101" eb="104">
      <t>セツメイカイ</t>
    </rPh>
    <rPh sb="104" eb="106">
      <t>カイサイ</t>
    </rPh>
    <rPh sb="113" eb="115">
      <t>ホケン</t>
    </rPh>
    <rPh sb="115" eb="117">
      <t>カニュウ</t>
    </rPh>
    <rPh sb="127" eb="129">
      <t>レイワ</t>
    </rPh>
    <rPh sb="130" eb="131">
      <t>ネン</t>
    </rPh>
    <rPh sb="132" eb="133">
      <t>ガツ</t>
    </rPh>
    <rPh sb="136" eb="137">
      <t>コ</t>
    </rPh>
    <rPh sb="140" eb="141">
      <t>アソ</t>
    </rPh>
    <rPh sb="142" eb="143">
      <t>バ</t>
    </rPh>
    <rPh sb="143" eb="145">
      <t>カイサイ</t>
    </rPh>
    <rPh sb="146" eb="150">
      <t>ネンマツネンシ</t>
    </rPh>
    <rPh sb="151" eb="152">
      <t>ノゾ</t>
    </rPh>
    <rPh sb="153" eb="155">
      <t>マイニチ</t>
    </rPh>
    <rPh sb="169" eb="171">
      <t>ハイチ</t>
    </rPh>
    <rPh sb="174" eb="176">
      <t>レイワ</t>
    </rPh>
    <rPh sb="177" eb="178">
      <t>ネン</t>
    </rPh>
    <rPh sb="180" eb="181">
      <t>ガツ</t>
    </rPh>
    <rPh sb="188" eb="190">
      <t>ジッシ</t>
    </rPh>
    <rPh sb="191" eb="194">
      <t>サンカリョウ</t>
    </rPh>
    <rPh sb="197" eb="198">
      <t>エン</t>
    </rPh>
    <rPh sb="205" eb="207">
      <t>ナイヨウ</t>
    </rPh>
    <rPh sb="212" eb="214">
      <t>ヨテイ</t>
    </rPh>
    <phoneticPr fontId="1"/>
  </si>
  <si>
    <t>・地域において、○○という効果がもたらされることを期待する。
・アンケートで「○○」と回答した割合：○％（現状は○％）</t>
    <rPh sb="1" eb="3">
      <t>チイキ</t>
    </rPh>
    <rPh sb="13" eb="15">
      <t>コウカ</t>
    </rPh>
    <rPh sb="25" eb="27">
      <t>キタイ</t>
    </rPh>
    <rPh sb="43" eb="45">
      <t>カイトウ</t>
    </rPh>
    <rPh sb="47" eb="49">
      <t>ワリアイ</t>
    </rPh>
    <rPh sb="53" eb="55">
      <t>ゲンジョウ</t>
    </rPh>
    <phoneticPr fontId="1"/>
  </si>
  <si>
    <t>引き続き○○と協力して子どもの遊び場を提供する。
また、寄付者に返礼品やお礼状を送付する際に、マンスリーサポーター（毎月寄付）の呼びかけを行い、寄付者の増加を行い、寄付及び会費・参加費により当該事業を継続できるようにする。</t>
    <rPh sb="0" eb="1">
      <t>ヒ</t>
    </rPh>
    <rPh sb="2" eb="3">
      <t>ツヅ</t>
    </rPh>
    <rPh sb="7" eb="9">
      <t>キョウリョク</t>
    </rPh>
    <rPh sb="11" eb="12">
      <t>コ</t>
    </rPh>
    <rPh sb="15" eb="16">
      <t>アソ</t>
    </rPh>
    <rPh sb="17" eb="18">
      <t>バ</t>
    </rPh>
    <rPh sb="19" eb="21">
      <t>テイキョウ</t>
    </rPh>
    <rPh sb="28" eb="30">
      <t>キフ</t>
    </rPh>
    <rPh sb="30" eb="31">
      <t>シャ</t>
    </rPh>
    <rPh sb="32" eb="34">
      <t>ヘンレイ</t>
    </rPh>
    <rPh sb="34" eb="35">
      <t>ヒン</t>
    </rPh>
    <rPh sb="37" eb="39">
      <t>レイジョウ</t>
    </rPh>
    <rPh sb="40" eb="42">
      <t>ソウフ</t>
    </rPh>
    <rPh sb="44" eb="45">
      <t>サイ</t>
    </rPh>
    <rPh sb="58" eb="60">
      <t>マイツキ</t>
    </rPh>
    <rPh sb="60" eb="62">
      <t>キフ</t>
    </rPh>
    <rPh sb="64" eb="65">
      <t>ヨ</t>
    </rPh>
    <rPh sb="69" eb="70">
      <t>オコナ</t>
    </rPh>
    <rPh sb="72" eb="75">
      <t>キフシャ</t>
    </rPh>
    <rPh sb="76" eb="78">
      <t>ゾウカ</t>
    </rPh>
    <rPh sb="79" eb="80">
      <t>オコナ</t>
    </rPh>
    <rPh sb="82" eb="84">
      <t>キフ</t>
    </rPh>
    <rPh sb="84" eb="85">
      <t>オヨ</t>
    </rPh>
    <rPh sb="86" eb="88">
      <t>カイヒ</t>
    </rPh>
    <rPh sb="89" eb="92">
      <t>サンカヒ</t>
    </rPh>
    <rPh sb="95" eb="97">
      <t>トウガイ</t>
    </rPh>
    <rPh sb="97" eb="99">
      <t>ジギョウ</t>
    </rPh>
    <rPh sb="100" eb="102">
      <t>ケイゾク</t>
    </rPh>
    <phoneticPr fontId="1"/>
  </si>
  <si>
    <t>・当団体職員：事業企画、事前準備、当日運営、事後評価
・当団体ボランティアスタッフ：遊び場の見守り
・○○大学：場所の提供
・○○団体：ボランティア協力
・株式会社○○：
・○○団体：当日ブース出展
・○○団体：広報協力</t>
    <rPh sb="1" eb="4">
      <t>トウダンタイ</t>
    </rPh>
    <rPh sb="4" eb="6">
      <t>ショクイン</t>
    </rPh>
    <rPh sb="7" eb="9">
      <t>ジギョウ</t>
    </rPh>
    <rPh sb="9" eb="11">
      <t>キカク</t>
    </rPh>
    <rPh sb="12" eb="14">
      <t>ジゼン</t>
    </rPh>
    <rPh sb="14" eb="16">
      <t>ジュンビ</t>
    </rPh>
    <rPh sb="17" eb="19">
      <t>トウジツ</t>
    </rPh>
    <rPh sb="19" eb="21">
      <t>ウンエイ</t>
    </rPh>
    <rPh sb="22" eb="24">
      <t>ジゴ</t>
    </rPh>
    <rPh sb="24" eb="26">
      <t>ヒョウカ</t>
    </rPh>
    <rPh sb="28" eb="31">
      <t>トウダンタイ</t>
    </rPh>
    <rPh sb="42" eb="43">
      <t>アソ</t>
    </rPh>
    <rPh sb="44" eb="45">
      <t>バ</t>
    </rPh>
    <rPh sb="46" eb="48">
      <t>ミマモ</t>
    </rPh>
    <rPh sb="53" eb="55">
      <t>ダイガク</t>
    </rPh>
    <rPh sb="56" eb="58">
      <t>バショ</t>
    </rPh>
    <rPh sb="59" eb="61">
      <t>テイキョウ</t>
    </rPh>
    <rPh sb="65" eb="67">
      <t>ダンタイ</t>
    </rPh>
    <rPh sb="74" eb="76">
      <t>キョウリョク</t>
    </rPh>
    <rPh sb="78" eb="82">
      <t>カブシキガイシャ</t>
    </rPh>
    <rPh sb="89" eb="91">
      <t>ダンタイ</t>
    </rPh>
    <rPh sb="92" eb="94">
      <t>トウジツ</t>
    </rPh>
    <rPh sb="97" eb="99">
      <t>シュッテン</t>
    </rPh>
    <rPh sb="103" eb="105">
      <t>ダンタイ</t>
    </rPh>
    <rPh sb="106" eb="108">
      <t>コウホウ</t>
    </rPh>
    <rPh sb="108" eb="110">
      <t>キョウリョク</t>
    </rPh>
    <phoneticPr fontId="1"/>
  </si>
  <si>
    <r>
      <t xml:space="preserve">●返礼品の内容・価格
</t>
    </r>
    <r>
      <rPr>
        <sz val="10"/>
        <color rgb="FFFF0000"/>
        <rFont val="BIZ UDPゴシック"/>
        <family val="3"/>
        <charset val="128"/>
      </rPr>
      <t>・親子あそびイベントの参加券：500円（市外寄附者用）
・活動報告書：0円（市内寄附者含む）</t>
    </r>
    <phoneticPr fontId="1"/>
  </si>
  <si>
    <r>
      <t xml:space="preserve">●返礼品の提供時期
</t>
    </r>
    <r>
      <rPr>
        <sz val="10"/>
        <color rgb="FFFF0000"/>
        <rFont val="BIZ UDPゴシック"/>
        <family val="3"/>
        <charset val="128"/>
      </rPr>
      <t>令和○年９月１５日のイベント参加券として、８月１日から３１日までに受付・発送</t>
    </r>
    <phoneticPr fontId="1"/>
  </si>
  <si>
    <r>
      <t>●地場産品基準（いずれか１つ以上に</t>
    </r>
    <r>
      <rPr>
        <sz val="10"/>
        <color theme="1"/>
        <rFont val="Segoe UI Symbol"/>
        <family val="3"/>
      </rPr>
      <t>☑</t>
    </r>
    <r>
      <rPr>
        <sz val="10"/>
        <color theme="1"/>
        <rFont val="BIZ UDPゴシック"/>
        <family val="3"/>
        <charset val="128"/>
      </rPr>
      <t xml:space="preserve">）
※　市内在住者を対象とする特典の場合は記載不要
□　１．府中市内で生産されたもの
□　２．府中市内で原材料の主要な部分が生産されたもの
※当該原材料を「主要な部分」とするには、当該原材料を用いて作られる加工品等の重量や付加価値のうち、半分を一定程度以上上回る割合が当該原材料によるものであること等により判断
□　３．府中市内で製造、加工その他の工程のうち主要な部分を行い付加価値が生じているもの
※当該工程を「主要な部分」とするには、当該工程を経て完成した当該返礼品等の重量や付加価値のうち、半分を一定程度以上上回る割合が当該工程によるものであること等により判断
□　４．府中市内で生産されたもので、近隣他市区町村で生産されたものと混在したもの
※流通構造上、混在することが避けられない場合のみ
□　５．府中市の広報目的で生産された府中市のキャラクターグッズ、オリジナルグッズ等で、府中市独自のものであることが明白なもの
□　６．各1～5に該当する返礼品と関連性のあるものとを合わせて提供するもので、当該返礼品が主要な部分を占めるもの
</t>
    </r>
    <r>
      <rPr>
        <sz val="10"/>
        <color rgb="FFFF0000"/>
        <rFont val="Segoe UI Symbol"/>
        <family val="3"/>
      </rPr>
      <t>☑</t>
    </r>
    <r>
      <rPr>
        <sz val="10"/>
        <color theme="1"/>
        <rFont val="BIZ UDPゴシック"/>
        <family val="3"/>
        <charset val="128"/>
      </rPr>
      <t>　７．府中市内で提供される役務等で、主要な部分が本市に関連性があるもの</t>
    </r>
    <phoneticPr fontId="1"/>
  </si>
  <si>
    <r>
      <t>●地場産品基準の根拠
・上記で１を選択した場合
生産地：（　　　　　　　　　　　　）
・上記で２を選択した場合
市内産の原材料名：（　　　　　　　　　　　　）
返礼品全体に占める市内産原材料の割合：（　　割）
・上記で３～７を選択した場合
　　付加価値や本市との関連性：
　　（</t>
    </r>
    <r>
      <rPr>
        <sz val="10"/>
        <color rgb="FFFF0000"/>
        <rFont val="BIZ UDPゴシック"/>
        <family val="3"/>
        <charset val="128"/>
      </rPr>
      <t>市内で行われる本プロジェクトの一つの親子イベントに関するものであるため。）</t>
    </r>
    <phoneticPr fontId="1"/>
  </si>
  <si>
    <r>
      <t xml:space="preserve">●寄付を訴求する際のキーメッセージ
</t>
    </r>
    <r>
      <rPr>
        <sz val="10"/>
        <color rgb="FFFF0000"/>
        <rFont val="BIZ UDPゴシック"/>
        <family val="3"/>
        <charset val="128"/>
      </rPr>
      <t>・子どもの遊び場が減り、デジタル中心となっている世の中で、子どもが主体となって遊べる場を提供します！</t>
    </r>
    <r>
      <rPr>
        <sz val="10"/>
        <rFont val="BIZ UDPゴシック"/>
        <family val="3"/>
        <charset val="128"/>
      </rPr>
      <t xml:space="preserve">
●活用予定メディア（発信場所）
</t>
    </r>
    <r>
      <rPr>
        <sz val="10"/>
        <color rgb="FFFF0000"/>
        <rFont val="BIZ UDPゴシック"/>
        <family val="3"/>
        <charset val="128"/>
      </rPr>
      <t xml:space="preserve">・自団体SNS
・関係のある新聞社への声掛け
・関係のあるSNS
・広報ふちゅう
・自治会回覧
・くるるビジョンへの掲載
・チラシの配架
</t>
    </r>
    <r>
      <rPr>
        <sz val="10"/>
        <rFont val="BIZ UDPゴシック"/>
        <family val="3"/>
        <charset val="128"/>
      </rPr>
      <t xml:space="preserve">
●直接寄付を依頼する予定の対象者数（対面またはメール等）
</t>
    </r>
    <r>
      <rPr>
        <sz val="10"/>
        <color rgb="FFFF0000"/>
        <rFont val="BIZ UDPゴシック"/>
        <family val="3"/>
        <charset val="128"/>
      </rPr>
      <t>知人１００人程度にメールにて告知予定</t>
    </r>
    <r>
      <rPr>
        <sz val="10"/>
        <rFont val="BIZ UDPゴシック"/>
        <family val="3"/>
        <charset val="128"/>
      </rPr>
      <t xml:space="preserve">
●その他工夫すること
</t>
    </r>
    <r>
      <rPr>
        <sz val="10"/>
        <color rgb="FFFF0000"/>
        <rFont val="BIZ UDPゴシック"/>
        <family val="3"/>
        <charset val="128"/>
      </rPr>
      <t>・○○</t>
    </r>
    <rPh sb="1" eb="3">
      <t>キフ</t>
    </rPh>
    <rPh sb="4" eb="6">
      <t>ソキュウ</t>
    </rPh>
    <rPh sb="8" eb="9">
      <t>サイ</t>
    </rPh>
    <rPh sb="71" eb="73">
      <t>カツヨウ</t>
    </rPh>
    <rPh sb="73" eb="75">
      <t>ヨテイ</t>
    </rPh>
    <rPh sb="80" eb="82">
      <t>ハッシン</t>
    </rPh>
    <rPh sb="82" eb="84">
      <t>バショ</t>
    </rPh>
    <rPh sb="87" eb="90">
      <t>ジダンタイ</t>
    </rPh>
    <rPh sb="95" eb="97">
      <t>カンケイ</t>
    </rPh>
    <rPh sb="100" eb="103">
      <t>シンブンシャ</t>
    </rPh>
    <rPh sb="105" eb="107">
      <t>コエカ</t>
    </rPh>
    <rPh sb="110" eb="112">
      <t>カンケイ</t>
    </rPh>
    <rPh sb="120" eb="122">
      <t>コウホウ</t>
    </rPh>
    <rPh sb="128" eb="131">
      <t>ジチカイ</t>
    </rPh>
    <rPh sb="131" eb="133">
      <t>カイラン</t>
    </rPh>
    <rPh sb="144" eb="146">
      <t>ケイサイ</t>
    </rPh>
    <rPh sb="152" eb="154">
      <t>ハイカ</t>
    </rPh>
    <rPh sb="157" eb="159">
      <t>チョクセツ</t>
    </rPh>
    <rPh sb="159" eb="161">
      <t>キフ</t>
    </rPh>
    <rPh sb="162" eb="164">
      <t>イライ</t>
    </rPh>
    <rPh sb="166" eb="168">
      <t>ヨテイ</t>
    </rPh>
    <rPh sb="169" eb="171">
      <t>タイショウ</t>
    </rPh>
    <rPh sb="171" eb="172">
      <t>シャ</t>
    </rPh>
    <rPh sb="172" eb="173">
      <t>スウ</t>
    </rPh>
    <rPh sb="174" eb="176">
      <t>タイメン</t>
    </rPh>
    <rPh sb="182" eb="183">
      <t>ナド</t>
    </rPh>
    <rPh sb="185" eb="187">
      <t>チジン</t>
    </rPh>
    <rPh sb="190" eb="191">
      <t>ニン</t>
    </rPh>
    <rPh sb="191" eb="193">
      <t>テイド</t>
    </rPh>
    <rPh sb="199" eb="201">
      <t>コクチ</t>
    </rPh>
    <rPh sb="201" eb="203">
      <t>ヨテイ</t>
    </rPh>
    <rPh sb="208" eb="209">
      <t>タ</t>
    </rPh>
    <rPh sb="209" eb="211">
      <t>クフウ</t>
    </rPh>
    <phoneticPr fontId="1"/>
  </si>
  <si>
    <t>設置する遊具の数を減らして実施予定。</t>
    <rPh sb="0" eb="2">
      <t>セッチ</t>
    </rPh>
    <rPh sb="4" eb="6">
      <t>ユウグ</t>
    </rPh>
    <rPh sb="7" eb="8">
      <t>カズ</t>
    </rPh>
    <rPh sb="9" eb="10">
      <t>ヘ</t>
    </rPh>
    <rPh sb="13" eb="15">
      <t>ジッシ</t>
    </rPh>
    <rPh sb="15" eb="17">
      <t>ヨテイ</t>
    </rPh>
    <phoneticPr fontId="1"/>
  </si>
  <si>
    <r>
      <t xml:space="preserve">事業名
</t>
    </r>
    <r>
      <rPr>
        <sz val="8"/>
        <rFont val="BIZ UDPゴシック"/>
        <family val="3"/>
        <charset val="128"/>
      </rPr>
      <t xml:space="preserve">
※分かりやすい表現で３0字以内で記載してください。</t>
    </r>
    <rPh sb="0" eb="3">
      <t>ジギョウメイワヒョウゲンキサイ</t>
    </rPh>
    <phoneticPr fontId="1"/>
  </si>
  <si>
    <r>
      <t xml:space="preserve">本事業で解決を
目指す地域課題
</t>
    </r>
    <r>
      <rPr>
        <sz val="8"/>
        <rFont val="BIZ UDPゴシック"/>
        <family val="3"/>
        <charset val="128"/>
      </rPr>
      <t xml:space="preserve">
※地域内でどのような課題が生じているか、市民の声や、統計データなどの根拠があれば記載してください。</t>
    </r>
    <rPh sb="57" eb="59">
      <t>キサイ</t>
    </rPh>
    <phoneticPr fontId="1"/>
  </si>
  <si>
    <r>
      <t xml:space="preserve">課題解決の概要
</t>
    </r>
    <r>
      <rPr>
        <sz val="8"/>
        <rFont val="BIZ UDPゴシック"/>
        <family val="3"/>
        <charset val="128"/>
      </rPr>
      <t xml:space="preserve">
※地域課題を解決するために、本事業において団体としてどのような解決策を実施するのか、概要を記載してください
※２００字以内程度で分かりやすく記載してください。</t>
    </r>
    <phoneticPr fontId="1"/>
  </si>
  <si>
    <r>
      <t xml:space="preserve">実施期間
</t>
    </r>
    <r>
      <rPr>
        <sz val="8"/>
        <rFont val="BIZ UDPゴシック"/>
        <family val="3"/>
        <charset val="128"/>
      </rPr>
      <t>※令和８年７月から令和９年３月の間で記載してください。</t>
    </r>
    <rPh sb="2" eb="4">
      <t>キカン</t>
    </rPh>
    <rPh sb="7" eb="9">
      <t>レイワ</t>
    </rPh>
    <rPh sb="10" eb="11">
      <t>ネン</t>
    </rPh>
    <rPh sb="12" eb="13">
      <t>ガツ</t>
    </rPh>
    <rPh sb="15" eb="17">
      <t>レイワ</t>
    </rPh>
    <rPh sb="18" eb="19">
      <t>ネン</t>
    </rPh>
    <rPh sb="20" eb="21">
      <t>ガツ</t>
    </rPh>
    <rPh sb="22" eb="23">
      <t>アイダ</t>
    </rPh>
    <rPh sb="24" eb="26">
      <t>キサイ</t>
    </rPh>
    <phoneticPr fontId="1"/>
  </si>
  <si>
    <r>
      <t xml:space="preserve">実施時期・実施内容
</t>
    </r>
    <r>
      <rPr>
        <sz val="8"/>
        <rFont val="BIZ UDPゴシック"/>
        <family val="3"/>
        <charset val="128"/>
      </rPr>
      <t xml:space="preserve">
※いつ、何をするのか等、実施する内容を具体的に記載してください。
※特に、収支計画書に記載した項目については、できる限り具体的に記載してください。</t>
    </r>
    <rPh sb="45" eb="46">
      <t>トク</t>
    </rPh>
    <rPh sb="48" eb="50">
      <t>シュウシ</t>
    </rPh>
    <rPh sb="50" eb="53">
      <t>ケイカクショ</t>
    </rPh>
    <rPh sb="54" eb="56">
      <t>キサイ</t>
    </rPh>
    <rPh sb="58" eb="60">
      <t>コウモク</t>
    </rPh>
    <rPh sb="69" eb="70">
      <t>カギ</t>
    </rPh>
    <rPh sb="71" eb="74">
      <t>グタイテキ</t>
    </rPh>
    <rPh sb="75" eb="77">
      <t>キサイ</t>
    </rPh>
    <phoneticPr fontId="1"/>
  </si>
  <si>
    <r>
      <t xml:space="preserve">実施体制・他団体等との連携
</t>
    </r>
    <r>
      <rPr>
        <sz val="8"/>
        <rFont val="BIZ UDPゴシック"/>
        <family val="3"/>
        <charset val="128"/>
      </rPr>
      <t>※事業を実施するにあたっての関係者の役割分担を記載してください。
※特に、報償費・人件費・委託料を計上している場合は、必ず記載してください。</t>
    </r>
    <rPh sb="16" eb="18">
      <t>ジギョウ</t>
    </rPh>
    <rPh sb="19" eb="21">
      <t>ジッシ</t>
    </rPh>
    <rPh sb="29" eb="32">
      <t>カンケイシャ</t>
    </rPh>
    <rPh sb="33" eb="35">
      <t>ヤクワリ</t>
    </rPh>
    <rPh sb="35" eb="37">
      <t>ブンタン</t>
    </rPh>
    <rPh sb="38" eb="40">
      <t>キサイ</t>
    </rPh>
    <rPh sb="49" eb="50">
      <t>トク</t>
    </rPh>
    <rPh sb="52" eb="55">
      <t>ホウショウヒ</t>
    </rPh>
    <rPh sb="56" eb="59">
      <t>ジンケンヒ</t>
    </rPh>
    <rPh sb="60" eb="63">
      <t>イタクリョウ</t>
    </rPh>
    <rPh sb="64" eb="66">
      <t>ケイジョウ</t>
    </rPh>
    <rPh sb="70" eb="72">
      <t>バアイ</t>
    </rPh>
    <rPh sb="74" eb="75">
      <t>カナラ</t>
    </rPh>
    <rPh sb="76" eb="78">
      <t>キサイ</t>
    </rPh>
    <phoneticPr fontId="1"/>
  </si>
  <si>
    <r>
      <t xml:space="preserve">トラブルへの対応
</t>
    </r>
    <r>
      <rPr>
        <sz val="8"/>
        <rFont val="BIZ UDPゴシック"/>
        <family val="3"/>
        <charset val="128"/>
      </rPr>
      <t>※想定されるリスクとその対処方法を記載してください</t>
    </r>
    <rPh sb="27" eb="29">
      <t>キサイ</t>
    </rPh>
    <phoneticPr fontId="1"/>
  </si>
  <si>
    <r>
      <t xml:space="preserve">事業成果の活用方法
及び将来の展望
</t>
    </r>
    <r>
      <rPr>
        <sz val="8"/>
        <rFont val="BIZ UDPゴシック"/>
        <family val="3"/>
        <charset val="128"/>
      </rPr>
      <t>※事業成果を次年度以降にどのように活かしていくかなど
※本補助金を活用せずに自立して実施していく方策があれば記載してください。</t>
    </r>
    <rPh sb="47" eb="51">
      <t>ホンホジョキン</t>
    </rPh>
    <rPh sb="52" eb="54">
      <t>カツヨウ</t>
    </rPh>
    <rPh sb="57" eb="59">
      <t>ジリツ</t>
    </rPh>
    <rPh sb="61" eb="63">
      <t>ジッシ</t>
    </rPh>
    <rPh sb="67" eb="69">
      <t>ホウサク</t>
    </rPh>
    <rPh sb="73" eb="75">
      <t>キサイ</t>
    </rPh>
    <phoneticPr fontId="1"/>
  </si>
  <si>
    <r>
      <t xml:space="preserve">返礼品の内容
</t>
    </r>
    <r>
      <rPr>
        <sz val="8"/>
        <rFont val="BIZ UDPゴシック"/>
        <family val="3"/>
        <charset val="128"/>
      </rPr>
      <t>（返礼品ありの場合は記載）
※市内在住者を対象とする特典も返礼品の欄へ記載ください。
※返礼品が複数ある場合は、行を追加する又は別紙でわかる資料を作成してください。</t>
    </r>
    <phoneticPr fontId="1"/>
  </si>
  <si>
    <r>
      <t xml:space="preserve">寄付受付数量制限
</t>
    </r>
    <r>
      <rPr>
        <sz val="8"/>
        <rFont val="BIZ UDPゴシック"/>
        <family val="3"/>
        <charset val="128"/>
      </rPr>
      <t>（制限がある場合に記載）</t>
    </r>
    <rPh sb="0" eb="2">
      <t>キフ</t>
    </rPh>
    <phoneticPr fontId="1"/>
  </si>
  <si>
    <r>
      <t>（下記いずれかに</t>
    </r>
    <r>
      <rPr>
        <sz val="10"/>
        <rFont val="Segoe UI Symbol"/>
        <family val="3"/>
      </rPr>
      <t>☑</t>
    </r>
    <r>
      <rPr>
        <sz val="10"/>
        <rFont val="BIZ UDPゴシック"/>
        <family val="3"/>
        <charset val="128"/>
      </rPr>
      <t>）
□返礼品あり
□返礼品なし</t>
    </r>
    <phoneticPr fontId="1"/>
  </si>
  <si>
    <r>
      <t>●地場産品基準（いずれか１つ以上に</t>
    </r>
    <r>
      <rPr>
        <sz val="10"/>
        <rFont val="Segoe UI Symbol"/>
        <family val="3"/>
      </rPr>
      <t>☑</t>
    </r>
    <r>
      <rPr>
        <sz val="10"/>
        <rFont val="BIZ UDPゴシック"/>
        <family val="3"/>
        <charset val="128"/>
      </rPr>
      <t>）
※　市内在住者を対象とする特典の場合は記載不要
□　１．府中市内で生産されたもの
□　２．府中市内で原材料の主要な部分が生産されたもの
※当該原材料を「主要な部分」とするには、当該原材料を用いて作られる加工品等の重量や付加価値のうち、半分を一定程度以上上回る割合が当該原材料によるものであること等により判断
□　３．府中市内で製造、加工その他の工程のうち主要な部分を行い付加価値が生じているもの
※当該工程を「主要な部分」とするには、当該工程を経て完成した当該返礼品等の重量や付加価値のうち、半分を一定程度以上上回る割合が当該工程によるものであること等により判断
□　４．府中市内で生産されたもので、近隣他市区町村で生産されたものと混在したもの
※流通構造上、混在することが避けられない場合のみ
□　５．府中市の広報目的で生産された府中市のキャラクターグッズ、オリジナルグッズ等で、府中市独自のものであることが明白なもの
□　６．各1～5に該当する返礼品と関連性のあるものとを合わせて提供するもので、当該返礼品が主要な部分を占めるもの
□　７．府中市内で提供される役務等で、主要な部分が本市に関連性があるもの</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</si>
</sst>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円&quot;"/>
  </numFmts>
  <fonts count="10" x14ac:knownFonts="1">
    <font>
      <sz val="12"/>
      <color theme="1"/>
      <name val="ＭＳ 明朝"/>
      <family val="2"/>
      <charset val="128"/>
    </font>
    <font>
      <sz val="6"/>
      <name val="ＭＳ 明朝"/>
      <family val="2"/>
      <charset val="128"/>
    </font>
    <font>
      <sz val="10"/>
      <color theme="1"/>
      <name val="BIZ UDPゴシック"/>
      <family val="3"/>
      <charset val="128"/>
    </font>
    <font>
      <sz val="8"/>
      <color theme="1"/>
      <name val="BIZ UDPゴシック"/>
      <family val="3"/>
      <charset val="128"/>
    </font>
    <font>
      <sz val="10"/>
      <color rgb="FFFF0000"/>
      <name val="BIZ UDPゴシック"/>
      <family val="3"/>
      <charset val="128"/>
    </font>
    <font>
      <sz val="10"/>
      <color theme="1"/>
      <name val="Segoe UI Symbol"/>
      <family val="3"/>
    </font>
    <font>
      <sz val="10"/>
      <name val="BIZ UDPゴシック"/>
      <family val="3"/>
      <charset val="128"/>
    </font>
    <font>
      <sz val="8"/>
      <name val="BIZ UDPゴシック"/>
      <family val="3"/>
      <charset val="128"/>
    </font>
    <font>
      <sz val="10"/>
      <color rgb="FFFF0000"/>
      <name val="Segoe UI Symbol"/>
      <family val="3"/>
    </font>
    <font>
      <sz val="10"/>
      <name val="Segoe UI Symbol"/>
      <family val="3"/>
    </font>
  </fonts>
  <fills count="4">
    <fill>
      <patternFill patternType="none"/>
    </fill>
    <fill>
      <patternFill patternType="gray125"/>
    </fill>
    <fill>
      <patternFill patternType="solid">
        <fgColor theme="5" tint="0.79998168889431442"/>
        <bgColor indexed="64"/>
      </patternFill>
    </fill>
    <fill>
      <patternFill patternType="solid">
        <fgColor theme="5" tint="0.399975585192419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24">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0" borderId="1" xfId="0" applyFont="1" applyBorder="1" applyAlignment="1">
      <alignment vertical="center" wrapText="1"/>
    </xf>
    <xf numFmtId="0" fontId="2" fillId="2" borderId="1" xfId="0" applyFont="1" applyFill="1" applyBorder="1" applyAlignment="1">
      <alignment vertical="center" wrapText="1"/>
    </xf>
    <xf numFmtId="0" fontId="4" fillId="0" borderId="1" xfId="0" applyFont="1" applyBorder="1" applyAlignment="1">
      <alignment vertical="center" wrapText="1"/>
    </xf>
    <xf numFmtId="176" fontId="2" fillId="0" borderId="1" xfId="0" applyNumberFormat="1" applyFont="1" applyBorder="1" applyAlignment="1">
      <alignment vertical="center" wrapText="1"/>
    </xf>
    <xf numFmtId="176" fontId="4" fillId="0" borderId="1" xfId="0" applyNumberFormat="1" applyFont="1" applyBorder="1" applyAlignment="1">
      <alignment vertical="center" wrapText="1"/>
    </xf>
    <xf numFmtId="0" fontId="4" fillId="0" borderId="0" xfId="0" applyFont="1">
      <alignment vertical="center"/>
    </xf>
    <xf numFmtId="0" fontId="6" fillId="2" borderId="1" xfId="0" applyFont="1" applyFill="1" applyBorder="1" applyAlignment="1">
      <alignment vertical="center" wrapText="1"/>
    </xf>
    <xf numFmtId="0" fontId="6" fillId="0" borderId="1" xfId="0" applyFont="1" applyBorder="1" applyAlignment="1">
      <alignment vertical="center" wrapText="1"/>
    </xf>
    <xf numFmtId="176" fontId="6" fillId="0" borderId="1" xfId="0" applyNumberFormat="1" applyFont="1" applyBorder="1" applyAlignment="1">
      <alignment vertical="center" wrapText="1"/>
    </xf>
    <xf numFmtId="0" fontId="6" fillId="0" borderId="0" xfId="0" applyFont="1" applyAlignment="1">
      <alignment vertical="center" wrapText="1"/>
    </xf>
    <xf numFmtId="0" fontId="6" fillId="0" borderId="0" xfId="0" applyFont="1" applyAlignment="1">
      <alignment horizontal="center" vertical="center"/>
    </xf>
    <xf numFmtId="0" fontId="6" fillId="3" borderId="1" xfId="0" applyFont="1" applyFill="1" applyBorder="1" applyAlignment="1">
      <alignment horizontal="center" vertical="center" wrapText="1"/>
    </xf>
    <xf numFmtId="0" fontId="6" fillId="2" borderId="4"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2"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2" fillId="0" borderId="0" xfId="0" applyFont="1" applyAlignment="1">
      <alignment horizontal="center" vertical="center"/>
    </xf>
    <xf numFmtId="0" fontId="2" fillId="2" borderId="4"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2" xfId="0" applyFont="1" applyFill="1" applyBorder="1" applyAlignment="1">
      <alignment horizontal="left" vertical="center" wrapText="1"/>
    </xf>
    <xf numFmtId="0" fontId="6"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36" dT="2026-01-20T03:01:48.19" personId="{00000000-0000-0000-0000-000000000000}" id="{CA766659-4162-4E4C-A375-A7FB2FED6CD4}">
    <text>位置移動</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1"/>
  <sheetViews>
    <sheetView showGridLines="0" tabSelected="1" zoomScale="70" zoomScaleNormal="70" workbookViewId="0">
      <selection sqref="A1:B1"/>
    </sheetView>
  </sheetViews>
  <sheetFormatPr defaultColWidth="9" defaultRowHeight="11.5" x14ac:dyDescent="0.2"/>
  <cols>
    <col min="1" max="1" width="16.33203125" style="12" customWidth="1"/>
    <col min="2" max="2" width="56.4140625" style="12" customWidth="1"/>
    <col min="3" max="3" width="12.25" style="23" customWidth="1"/>
    <col min="4" max="4" width="9" style="2" customWidth="1"/>
    <col min="5" max="16384" width="9" style="1"/>
  </cols>
  <sheetData>
    <row r="1" spans="1:4" ht="22.5" customHeight="1" x14ac:dyDescent="0.2">
      <c r="A1" s="13" t="s">
        <v>2</v>
      </c>
      <c r="B1" s="13"/>
      <c r="D1" s="1"/>
    </row>
    <row r="3" spans="1:4" x14ac:dyDescent="0.2">
      <c r="A3" s="14" t="s">
        <v>3</v>
      </c>
      <c r="B3" s="14"/>
    </row>
    <row r="4" spans="1:4" ht="31.5" customHeight="1" x14ac:dyDescent="0.2">
      <c r="A4" s="9" t="s">
        <v>0</v>
      </c>
      <c r="B4" s="10"/>
    </row>
    <row r="5" spans="1:4" ht="49.5" x14ac:dyDescent="0.2">
      <c r="A5" s="9" t="s">
        <v>71</v>
      </c>
      <c r="B5" s="10"/>
      <c r="C5" s="23" t="str">
        <f>"文字数： "&amp;LEN(B5)&amp;"字"</f>
        <v>文字数： 0字</v>
      </c>
    </row>
    <row r="6" spans="1:4" ht="140" customHeight="1" x14ac:dyDescent="0.2">
      <c r="A6" s="9" t="s">
        <v>72</v>
      </c>
      <c r="B6" s="10"/>
    </row>
    <row r="7" spans="1:4" ht="104" customHeight="1" x14ac:dyDescent="0.2">
      <c r="A7" s="9" t="s">
        <v>73</v>
      </c>
      <c r="B7" s="10"/>
      <c r="C7" s="23" t="str">
        <f>"文字数： "&amp;LEN(B7)&amp;"字"</f>
        <v>文字数： 0字</v>
      </c>
    </row>
    <row r="8" spans="1:4" x14ac:dyDescent="0.2">
      <c r="A8" s="14" t="s">
        <v>4</v>
      </c>
      <c r="B8" s="14"/>
    </row>
    <row r="9" spans="1:4" ht="53.5" customHeight="1" x14ac:dyDescent="0.2">
      <c r="A9" s="9" t="s">
        <v>74</v>
      </c>
      <c r="B9" s="10" t="s">
        <v>9</v>
      </c>
    </row>
    <row r="10" spans="1:4" ht="31" customHeight="1" x14ac:dyDescent="0.2">
      <c r="A10" s="9" t="s">
        <v>5</v>
      </c>
      <c r="B10" s="10"/>
    </row>
    <row r="11" spans="1:4" ht="68" customHeight="1" x14ac:dyDescent="0.2">
      <c r="A11" s="9" t="s">
        <v>33</v>
      </c>
      <c r="B11" s="10"/>
    </row>
    <row r="12" spans="1:4" ht="164.5" customHeight="1" x14ac:dyDescent="0.2">
      <c r="A12" s="9" t="s">
        <v>75</v>
      </c>
      <c r="B12" s="10" t="s">
        <v>27</v>
      </c>
    </row>
    <row r="13" spans="1:4" ht="111.5" customHeight="1" x14ac:dyDescent="0.2">
      <c r="A13" s="9" t="s">
        <v>76</v>
      </c>
      <c r="B13" s="10"/>
    </row>
    <row r="14" spans="1:4" ht="68" customHeight="1" x14ac:dyDescent="0.2">
      <c r="A14" s="9" t="s">
        <v>77</v>
      </c>
      <c r="B14" s="10"/>
    </row>
    <row r="15" spans="1:4" x14ac:dyDescent="0.2">
      <c r="A15" s="14" t="s">
        <v>6</v>
      </c>
      <c r="B15" s="14"/>
    </row>
    <row r="16" spans="1:4" ht="124.5" customHeight="1" x14ac:dyDescent="0.2">
      <c r="A16" s="9" t="s">
        <v>36</v>
      </c>
      <c r="B16" s="10"/>
    </row>
    <row r="17" spans="1:2" ht="101" x14ac:dyDescent="0.2">
      <c r="A17" s="9" t="s">
        <v>78</v>
      </c>
      <c r="B17" s="10"/>
    </row>
    <row r="18" spans="1:2" x14ac:dyDescent="0.2">
      <c r="A18" s="14" t="s">
        <v>29</v>
      </c>
      <c r="B18" s="14"/>
    </row>
    <row r="19" spans="1:2" ht="23" x14ac:dyDescent="0.2">
      <c r="A19" s="9" t="s">
        <v>7</v>
      </c>
      <c r="B19" s="10" t="s">
        <v>9</v>
      </c>
    </row>
    <row r="20" spans="1:2" ht="39" x14ac:dyDescent="0.2">
      <c r="A20" s="9" t="s">
        <v>8</v>
      </c>
      <c r="B20" s="10" t="s">
        <v>81</v>
      </c>
    </row>
    <row r="21" spans="1:2" ht="34.5" customHeight="1" x14ac:dyDescent="0.2">
      <c r="A21" s="15" t="s">
        <v>79</v>
      </c>
      <c r="B21" s="10" t="s">
        <v>14</v>
      </c>
    </row>
    <row r="22" spans="1:2" ht="23" x14ac:dyDescent="0.2">
      <c r="A22" s="16"/>
      <c r="B22" s="10" t="s">
        <v>11</v>
      </c>
    </row>
    <row r="23" spans="1:2" ht="278.5" customHeight="1" x14ac:dyDescent="0.2">
      <c r="A23" s="16"/>
      <c r="B23" s="10" t="s">
        <v>82</v>
      </c>
    </row>
    <row r="24" spans="1:2" ht="110.5" customHeight="1" x14ac:dyDescent="0.2">
      <c r="A24" s="17"/>
      <c r="B24" s="10" t="s">
        <v>31</v>
      </c>
    </row>
    <row r="25" spans="1:2" ht="21" x14ac:dyDescent="0.2">
      <c r="A25" s="9" t="s">
        <v>80</v>
      </c>
      <c r="B25" s="10"/>
    </row>
    <row r="26" spans="1:2" ht="138" x14ac:dyDescent="0.2">
      <c r="A26" s="9" t="s">
        <v>13</v>
      </c>
      <c r="B26" s="10" t="s">
        <v>30</v>
      </c>
    </row>
    <row r="27" spans="1:2" ht="34.5" customHeight="1" x14ac:dyDescent="0.2">
      <c r="A27" s="9" t="s">
        <v>15</v>
      </c>
      <c r="B27" s="10"/>
    </row>
    <row r="28" spans="1:2" x14ac:dyDescent="0.2">
      <c r="A28" s="14" t="s">
        <v>16</v>
      </c>
      <c r="B28" s="14"/>
    </row>
    <row r="29" spans="1:2" ht="28" customHeight="1" x14ac:dyDescent="0.2">
      <c r="A29" s="9" t="s">
        <v>17</v>
      </c>
      <c r="B29" s="10" t="s">
        <v>18</v>
      </c>
    </row>
    <row r="30" spans="1:2" ht="28" customHeight="1" x14ac:dyDescent="0.2">
      <c r="A30" s="9" t="s">
        <v>19</v>
      </c>
      <c r="B30" s="10"/>
    </row>
    <row r="31" spans="1:2" ht="28" customHeight="1" x14ac:dyDescent="0.2">
      <c r="A31" s="9" t="s">
        <v>20</v>
      </c>
      <c r="B31" s="10"/>
    </row>
    <row r="32" spans="1:2" ht="28" customHeight="1" x14ac:dyDescent="0.2">
      <c r="A32" s="9" t="s">
        <v>21</v>
      </c>
      <c r="B32" s="11">
        <v>0</v>
      </c>
    </row>
    <row r="33" spans="1:3" ht="28" customHeight="1" x14ac:dyDescent="0.2">
      <c r="A33" s="9" t="s">
        <v>22</v>
      </c>
      <c r="B33" s="10" t="s">
        <v>9</v>
      </c>
    </row>
    <row r="34" spans="1:3" x14ac:dyDescent="0.2">
      <c r="A34" s="14" t="s">
        <v>23</v>
      </c>
      <c r="B34" s="14"/>
    </row>
    <row r="35" spans="1:3" ht="46.5" customHeight="1" x14ac:dyDescent="0.2">
      <c r="A35" s="9" t="s">
        <v>24</v>
      </c>
      <c r="B35" s="10" t="s">
        <v>25</v>
      </c>
    </row>
    <row r="36" spans="1:3" x14ac:dyDescent="0.2">
      <c r="A36" s="14" t="s">
        <v>1</v>
      </c>
      <c r="B36" s="14"/>
    </row>
    <row r="37" spans="1:3" ht="24.5" customHeight="1" x14ac:dyDescent="0.2">
      <c r="A37" s="9" t="s">
        <v>38</v>
      </c>
      <c r="B37" s="11">
        <v>0</v>
      </c>
    </row>
    <row r="38" spans="1:3" ht="24.5" customHeight="1" x14ac:dyDescent="0.2">
      <c r="A38" s="9" t="s">
        <v>39</v>
      </c>
      <c r="B38" s="11">
        <v>0</v>
      </c>
    </row>
    <row r="39" spans="1:3" ht="24.5" customHeight="1" x14ac:dyDescent="0.2">
      <c r="A39" s="9" t="s">
        <v>40</v>
      </c>
      <c r="B39" s="11">
        <f>B38*0.03</f>
        <v>0</v>
      </c>
    </row>
    <row r="40" spans="1:3" ht="24.5" customHeight="1" x14ac:dyDescent="0.2">
      <c r="A40" s="9" t="s">
        <v>41</v>
      </c>
      <c r="B40" s="11">
        <f>B38-B39</f>
        <v>0</v>
      </c>
    </row>
    <row r="41" spans="1:3" ht="24.5" customHeight="1" x14ac:dyDescent="0.2">
      <c r="A41" s="9" t="s">
        <v>42</v>
      </c>
      <c r="B41" s="11">
        <v>0</v>
      </c>
      <c r="C41" s="23" t="str">
        <f>IF(B40&lt;B41,"エラー：補助金要望額が「寄付目標額から手数料を除いた額」を超えています。","○")</f>
        <v>○</v>
      </c>
    </row>
  </sheetData>
  <mergeCells count="9">
    <mergeCell ref="A1:B1"/>
    <mergeCell ref="A8:B8"/>
    <mergeCell ref="A15:B15"/>
    <mergeCell ref="A18:B18"/>
    <mergeCell ref="A36:B36"/>
    <mergeCell ref="A28:B28"/>
    <mergeCell ref="A34:B34"/>
    <mergeCell ref="A21:A24"/>
    <mergeCell ref="A3:B3"/>
  </mergeCells>
  <phoneticPr fontId="1"/>
  <dataValidations count="2">
    <dataValidation type="custom" allowBlank="1" showInputMessage="1" showErrorMessage="1" promptTitle="このセルは自動入力です。" sqref="B39:B40" xr:uid="{E120401E-FCE2-41DF-BEA2-BC65CC912F33}">
      <formula1>FALSE</formula1>
    </dataValidation>
    <dataValidation type="whole" operator="greaterThanOrEqual" allowBlank="1" showInputMessage="1" showErrorMessage="1" sqref="B37:B38 B41" xr:uid="{4F59A4ED-A036-440B-A54C-6111EDB96F54}">
      <formula1>0</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52C94-0B04-4B1A-883A-BC81811A21DB}">
  <dimension ref="A1:D41"/>
  <sheetViews>
    <sheetView showGridLines="0" topLeftCell="A6" zoomScale="70" zoomScaleNormal="70" workbookViewId="0">
      <selection activeCell="G35" sqref="G35"/>
    </sheetView>
  </sheetViews>
  <sheetFormatPr defaultColWidth="9" defaultRowHeight="11.5" x14ac:dyDescent="0.2"/>
  <cols>
    <col min="1" max="1" width="16.33203125" style="2" customWidth="1"/>
    <col min="2" max="2" width="56.4140625" style="2" customWidth="1"/>
    <col min="3" max="3" width="12.25" style="1" customWidth="1"/>
    <col min="4" max="4" width="9" style="2" customWidth="1"/>
    <col min="5" max="16384" width="9" style="1"/>
  </cols>
  <sheetData>
    <row r="1" spans="1:4" ht="22.5" customHeight="1" x14ac:dyDescent="0.2">
      <c r="A1" s="19" t="s">
        <v>2</v>
      </c>
      <c r="B1" s="19"/>
      <c r="D1" s="1"/>
    </row>
    <row r="3" spans="1:4" x14ac:dyDescent="0.2">
      <c r="A3" s="18" t="s">
        <v>3</v>
      </c>
      <c r="B3" s="18"/>
    </row>
    <row r="4" spans="1:4" ht="31.5" customHeight="1" x14ac:dyDescent="0.2">
      <c r="A4" s="4" t="s">
        <v>0</v>
      </c>
      <c r="B4" s="5" t="s">
        <v>47</v>
      </c>
    </row>
    <row r="5" spans="1:4" ht="49.5" x14ac:dyDescent="0.2">
      <c r="A5" s="4" t="s">
        <v>44</v>
      </c>
      <c r="B5" s="5" t="s">
        <v>43</v>
      </c>
      <c r="C5" s="8" t="str">
        <f>"文字数： "&amp;LEN(B5)&amp;"字"</f>
        <v>文字数： 21字</v>
      </c>
    </row>
    <row r="6" spans="1:4" ht="180" customHeight="1" x14ac:dyDescent="0.2">
      <c r="A6" s="4" t="s">
        <v>26</v>
      </c>
      <c r="B6" s="5" t="s">
        <v>48</v>
      </c>
    </row>
    <row r="7" spans="1:4" ht="119.5" customHeight="1" x14ac:dyDescent="0.2">
      <c r="A7" s="4" t="s">
        <v>56</v>
      </c>
      <c r="B7" s="5" t="s">
        <v>57</v>
      </c>
      <c r="C7" s="8" t="str">
        <f>"文字数： "&amp;LEN(B7)&amp;"字"</f>
        <v>文字数： 176字</v>
      </c>
    </row>
    <row r="8" spans="1:4" x14ac:dyDescent="0.2">
      <c r="A8" s="18" t="s">
        <v>4</v>
      </c>
      <c r="B8" s="18"/>
    </row>
    <row r="9" spans="1:4" ht="53.5" customHeight="1" x14ac:dyDescent="0.2">
      <c r="A9" s="9" t="s">
        <v>32</v>
      </c>
      <c r="B9" s="5" t="s">
        <v>59</v>
      </c>
    </row>
    <row r="10" spans="1:4" ht="31" customHeight="1" x14ac:dyDescent="0.2">
      <c r="A10" s="4" t="s">
        <v>5</v>
      </c>
      <c r="B10" s="5" t="s">
        <v>58</v>
      </c>
    </row>
    <row r="11" spans="1:4" ht="68" customHeight="1" x14ac:dyDescent="0.2">
      <c r="A11" s="9" t="s">
        <v>33</v>
      </c>
      <c r="B11" s="5" t="s">
        <v>60</v>
      </c>
    </row>
    <row r="12" spans="1:4" ht="238.5" customHeight="1" x14ac:dyDescent="0.2">
      <c r="A12" s="9" t="s">
        <v>34</v>
      </c>
      <c r="B12" s="3" t="s">
        <v>61</v>
      </c>
    </row>
    <row r="13" spans="1:4" ht="99.5" customHeight="1" x14ac:dyDescent="0.2">
      <c r="A13" s="9" t="s">
        <v>35</v>
      </c>
      <c r="B13" s="5" t="s">
        <v>64</v>
      </c>
      <c r="C13" s="8"/>
    </row>
    <row r="14" spans="1:4" ht="68" customHeight="1" x14ac:dyDescent="0.2">
      <c r="A14" s="4" t="s">
        <v>28</v>
      </c>
      <c r="B14" s="5" t="s">
        <v>49</v>
      </c>
    </row>
    <row r="15" spans="1:4" x14ac:dyDescent="0.2">
      <c r="A15" s="18" t="s">
        <v>6</v>
      </c>
      <c r="B15" s="18"/>
    </row>
    <row r="16" spans="1:4" ht="140.5" customHeight="1" x14ac:dyDescent="0.2">
      <c r="A16" s="9" t="s">
        <v>36</v>
      </c>
      <c r="B16" s="5" t="s">
        <v>62</v>
      </c>
    </row>
    <row r="17" spans="1:2" ht="119.5" customHeight="1" x14ac:dyDescent="0.2">
      <c r="A17" s="9" t="s">
        <v>37</v>
      </c>
      <c r="B17" s="5" t="s">
        <v>63</v>
      </c>
    </row>
    <row r="18" spans="1:2" x14ac:dyDescent="0.2">
      <c r="A18" s="18" t="s">
        <v>29</v>
      </c>
      <c r="B18" s="18"/>
    </row>
    <row r="19" spans="1:2" ht="23" x14ac:dyDescent="0.2">
      <c r="A19" s="4" t="s">
        <v>7</v>
      </c>
      <c r="B19" s="5" t="s">
        <v>55</v>
      </c>
    </row>
    <row r="20" spans="1:2" ht="43.5" x14ac:dyDescent="0.2">
      <c r="A20" s="4" t="s">
        <v>8</v>
      </c>
      <c r="B20" s="3" t="s">
        <v>45</v>
      </c>
    </row>
    <row r="21" spans="1:2" ht="41" customHeight="1" x14ac:dyDescent="0.2">
      <c r="A21" s="20" t="s">
        <v>10</v>
      </c>
      <c r="B21" s="3" t="s">
        <v>65</v>
      </c>
    </row>
    <row r="22" spans="1:2" ht="35" customHeight="1" x14ac:dyDescent="0.2">
      <c r="A22" s="21"/>
      <c r="B22" s="3" t="s">
        <v>66</v>
      </c>
    </row>
    <row r="23" spans="1:2" ht="278.5" customHeight="1" x14ac:dyDescent="0.2">
      <c r="A23" s="21"/>
      <c r="B23" s="3" t="s">
        <v>67</v>
      </c>
    </row>
    <row r="24" spans="1:2" ht="129.5" customHeight="1" x14ac:dyDescent="0.2">
      <c r="A24" s="22"/>
      <c r="B24" s="3" t="s">
        <v>68</v>
      </c>
    </row>
    <row r="25" spans="1:2" ht="21" x14ac:dyDescent="0.2">
      <c r="A25" s="4" t="s">
        <v>12</v>
      </c>
      <c r="B25" s="5" t="s">
        <v>46</v>
      </c>
    </row>
    <row r="26" spans="1:2" ht="222.5" customHeight="1" x14ac:dyDescent="0.2">
      <c r="A26" s="4" t="s">
        <v>13</v>
      </c>
      <c r="B26" s="10" t="s">
        <v>69</v>
      </c>
    </row>
    <row r="27" spans="1:2" ht="34.5" customHeight="1" x14ac:dyDescent="0.2">
      <c r="A27" s="4" t="s">
        <v>15</v>
      </c>
      <c r="B27" s="5" t="s">
        <v>70</v>
      </c>
    </row>
    <row r="28" spans="1:2" x14ac:dyDescent="0.2">
      <c r="A28" s="18" t="s">
        <v>16</v>
      </c>
      <c r="B28" s="18"/>
    </row>
    <row r="29" spans="1:2" ht="28" customHeight="1" x14ac:dyDescent="0.2">
      <c r="A29" s="4" t="s">
        <v>17</v>
      </c>
      <c r="B29" s="3" t="s">
        <v>50</v>
      </c>
    </row>
    <row r="30" spans="1:2" ht="28" customHeight="1" x14ac:dyDescent="0.2">
      <c r="A30" s="4" t="s">
        <v>19</v>
      </c>
      <c r="B30" s="5" t="s">
        <v>51</v>
      </c>
    </row>
    <row r="31" spans="1:2" ht="28" customHeight="1" x14ac:dyDescent="0.2">
      <c r="A31" s="4" t="s">
        <v>20</v>
      </c>
      <c r="B31" s="5" t="s">
        <v>52</v>
      </c>
    </row>
    <row r="32" spans="1:2" ht="28" customHeight="1" x14ac:dyDescent="0.2">
      <c r="A32" s="4" t="s">
        <v>21</v>
      </c>
      <c r="B32" s="7">
        <v>500000</v>
      </c>
    </row>
    <row r="33" spans="1:3" ht="28" customHeight="1" x14ac:dyDescent="0.2">
      <c r="A33" s="4" t="s">
        <v>22</v>
      </c>
      <c r="B33" s="5" t="s">
        <v>54</v>
      </c>
    </row>
    <row r="34" spans="1:3" x14ac:dyDescent="0.2">
      <c r="A34" s="18" t="s">
        <v>23</v>
      </c>
      <c r="B34" s="18"/>
    </row>
    <row r="35" spans="1:3" ht="46.5" customHeight="1" x14ac:dyDescent="0.2">
      <c r="A35" s="4" t="s">
        <v>24</v>
      </c>
      <c r="B35" s="3" t="s">
        <v>53</v>
      </c>
    </row>
    <row r="36" spans="1:3" x14ac:dyDescent="0.2">
      <c r="A36" s="18" t="s">
        <v>1</v>
      </c>
      <c r="B36" s="18"/>
    </row>
    <row r="37" spans="1:3" ht="24.5" customHeight="1" x14ac:dyDescent="0.2">
      <c r="A37" s="9" t="s">
        <v>38</v>
      </c>
      <c r="B37" s="7">
        <v>2500000</v>
      </c>
    </row>
    <row r="38" spans="1:3" ht="24.5" customHeight="1" x14ac:dyDescent="0.2">
      <c r="A38" s="9" t="s">
        <v>39</v>
      </c>
      <c r="B38" s="7">
        <v>1600000</v>
      </c>
    </row>
    <row r="39" spans="1:3" ht="24.5" customHeight="1" x14ac:dyDescent="0.2">
      <c r="A39" s="9" t="s">
        <v>40</v>
      </c>
      <c r="B39" s="6">
        <f>B38*0.03</f>
        <v>48000</v>
      </c>
    </row>
    <row r="40" spans="1:3" ht="24.5" customHeight="1" x14ac:dyDescent="0.2">
      <c r="A40" s="9" t="s">
        <v>41</v>
      </c>
      <c r="B40" s="11">
        <f>B38-B39</f>
        <v>1552000</v>
      </c>
    </row>
    <row r="41" spans="1:3" ht="24.5" customHeight="1" x14ac:dyDescent="0.2">
      <c r="A41" s="9" t="s">
        <v>42</v>
      </c>
      <c r="B41" s="7">
        <v>1500000</v>
      </c>
      <c r="C41" s="1" t="str">
        <f>IF(B40&lt;B41,"エラー：補助金要望額が「寄付目標額から手数料を除いた額」を超えています。","○")</f>
        <v>○</v>
      </c>
    </row>
  </sheetData>
  <mergeCells count="9">
    <mergeCell ref="A28:B28"/>
    <mergeCell ref="A34:B34"/>
    <mergeCell ref="A36:B36"/>
    <mergeCell ref="A1:B1"/>
    <mergeCell ref="A3:B3"/>
    <mergeCell ref="A8:B8"/>
    <mergeCell ref="A15:B15"/>
    <mergeCell ref="A18:B18"/>
    <mergeCell ref="A21:A24"/>
  </mergeCells>
  <phoneticPr fontId="1"/>
  <dataValidations count="2">
    <dataValidation type="whole" operator="greaterThanOrEqual" allowBlank="1" showInputMessage="1" showErrorMessage="1" sqref="B37:B38 B41" xr:uid="{A66CBE58-2832-4E51-AA13-E4F6CDBC00B3}">
      <formula1>0</formula1>
    </dataValidation>
    <dataValidation type="custom" allowBlank="1" showInputMessage="1" showErrorMessage="1" promptTitle="このセルは自動入力です。" sqref="B39:B40" xr:uid="{2ED87ED4-F8B7-4CAB-8E6B-084658CE35A8}">
      <formula1>FALSE</formula1>
    </dataValidation>
  </dataValidations>
  <pageMargins left="0.7" right="0.7" top="0.75" bottom="0.75" header="0.3" footer="0.3"/>
  <pageSetup paperSize="9" orientation="portrait" r:id="rId1"/>
  <rowBreaks count="1" manualBreakCount="1">
    <brk id="17" max="1"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A98E541A897824484B2FDD65BD9E44C" ma:contentTypeVersion="13" ma:contentTypeDescription="新しいドキュメントを作成します。" ma:contentTypeScope="" ma:versionID="12cdd330c66e2412142fca0cca781dfd">
  <xsd:schema xmlns:xsd="http://www.w3.org/2001/XMLSchema" xmlns:xs="http://www.w3.org/2001/XMLSchema" xmlns:p="http://schemas.microsoft.com/office/2006/metadata/properties" xmlns:ns2="8829905e-4a1b-4c26-b277-1a3b50ba83bc" xmlns:ns3="49d30555-38af-4634-8013-a6b2434da7ce" targetNamespace="http://schemas.microsoft.com/office/2006/metadata/properties" ma:root="true" ma:fieldsID="6db02c09bd9709fcf602e1e7b009c791" ns2:_="" ns3:_="">
    <xsd:import namespace="8829905e-4a1b-4c26-b277-1a3b50ba83bc"/>
    <xsd:import namespace="49d30555-38af-4634-8013-a6b2434da7c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29905e-4a1b-4c26-b277-1a3b50ba83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5a4b0f03-0b1d-4aff-b503-81db2bc90662"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descrip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9d30555-38af-4634-8013-a6b2434da7c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0521732-57e1-48b0-b335-80a248d7a7e6}" ma:internalName="TaxCatchAll" ma:showField="CatchAllData" ma:web="49d30555-38af-4634-8013-a6b2434da7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829905e-4a1b-4c26-b277-1a3b50ba83bc">
      <Terms xmlns="http://schemas.microsoft.com/office/infopath/2007/PartnerControls"/>
    </lcf76f155ced4ddcb4097134ff3c332f>
    <TaxCatchAll xmlns="49d30555-38af-4634-8013-a6b2434da7ce" xsi:nil="true"/>
  </documentManagement>
</p:properties>
</file>

<file path=customXml/itemProps1.xml><?xml version="1.0" encoding="utf-8"?>
<ds:datastoreItem xmlns:ds="http://schemas.openxmlformats.org/officeDocument/2006/customXml" ds:itemID="{6E178BC9-E418-4390-AF47-00F9B4F43912}"/>
</file>

<file path=customXml/itemProps2.xml><?xml version="1.0" encoding="utf-8"?>
<ds:datastoreItem xmlns:ds="http://schemas.openxmlformats.org/officeDocument/2006/customXml" ds:itemID="{414F970C-748F-4EFD-BE29-D1FEA4383840}"/>
</file>

<file path=customXml/itemProps3.xml><?xml version="1.0" encoding="utf-8"?>
<ds:datastoreItem xmlns:ds="http://schemas.openxmlformats.org/officeDocument/2006/customXml" ds:itemID="{181AC89D-5436-45E9-B069-612BD8DC136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記載例</vt:lpstr>
      <vt:lpstr>記載例!Print_Area</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2024-04-03T02:46:47Z</dcterms:created>
  <dcterms:modified xsi:type="dcterms:W3CDTF">2026-01-26T07:00:24Z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0x010100DA98E541A897824484B2FDD65BD9E44C</vt:lpwstr>
  </property>
  <property fmtid="{D5CDD505-2E9C-101B-9397-08002B2CF9AE}" pid="3" name="Order">
    <vt:r8>1524600</vt:r8>
  </property>
  <property fmtid="{D5CDD505-2E9C-101B-9397-08002B2CF9AE}" pid="4" name="MediaServiceImageTags">
    <vt:lpwstr/>
  </property>
</Properties>
</file>