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F:\共有\全庁共用キャビネット\情報戦略課\統計担当\府中市統計書\36_学校施設課\"/>
    </mc:Choice>
  </mc:AlternateContent>
  <xr:revisionPtr revIDLastSave="0" documentId="13_ncr:1_{B1D079C3-6237-4F47-A4AB-99B55B0D67CE}" xr6:coauthVersionLast="47" xr6:coauthVersionMax="47" xr10:uidLastSave="{00000000-0000-0000-0000-000000000000}"/>
  <bookViews>
    <workbookView xWindow="-110" yWindow="-110" windowWidth="19420" windowHeight="10300" activeTab="2" xr2:uid="{00000000-000D-0000-FFFF-FFFF00000000}"/>
  </bookViews>
  <sheets>
    <sheet name="CSV" sheetId="3" r:id="rId1"/>
    <sheet name="オープンデータ" sheetId="1" r:id="rId2"/>
    <sheet name="統計書" sheetId="2" r:id="rId3"/>
  </sheets>
  <definedNames>
    <definedName name="_xlnm.Print_Area" localSheetId="1">オープンデータ!$A$1:$J$61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3" l="1"/>
  <c r="B3" i="3"/>
  <c r="C3" i="3"/>
  <c r="D3" i="3"/>
  <c r="E3" i="3"/>
  <c r="F3" i="3"/>
  <c r="G3" i="3"/>
  <c r="H3" i="3"/>
  <c r="I3" i="3"/>
  <c r="J3" i="3"/>
  <c r="A4" i="3"/>
  <c r="B4" i="3"/>
  <c r="C4" i="3"/>
  <c r="D4" i="3"/>
  <c r="E4" i="3"/>
  <c r="F4" i="3"/>
  <c r="G4" i="3"/>
  <c r="H4" i="3"/>
  <c r="I4" i="3"/>
  <c r="J4" i="3"/>
  <c r="A5" i="3"/>
  <c r="B5" i="3"/>
  <c r="C5" i="3"/>
  <c r="D5" i="3"/>
  <c r="E5" i="3"/>
  <c r="F5" i="3"/>
  <c r="G5" i="3"/>
  <c r="H5" i="3"/>
  <c r="I5" i="3"/>
  <c r="J5" i="3"/>
  <c r="A6" i="3"/>
  <c r="B6" i="3"/>
  <c r="C6" i="3"/>
  <c r="D6" i="3"/>
  <c r="E6" i="3"/>
  <c r="F6" i="3"/>
  <c r="G6" i="3"/>
  <c r="H6" i="3"/>
  <c r="I6" i="3"/>
  <c r="J6" i="3"/>
  <c r="A7" i="3"/>
  <c r="B7" i="3"/>
  <c r="C7" i="3"/>
  <c r="D7" i="3"/>
  <c r="E7" i="3"/>
  <c r="F7" i="3"/>
  <c r="G7" i="3"/>
  <c r="H7" i="3"/>
  <c r="I7" i="3"/>
  <c r="J7" i="3"/>
  <c r="A8" i="3"/>
  <c r="B8" i="3"/>
  <c r="C8" i="3"/>
  <c r="D8" i="3"/>
  <c r="E8" i="3"/>
  <c r="F8" i="3"/>
  <c r="G8" i="3"/>
  <c r="H8" i="3"/>
  <c r="I8" i="3"/>
  <c r="J8" i="3"/>
  <c r="A9" i="3"/>
  <c r="B9" i="3"/>
  <c r="C9" i="3"/>
  <c r="D9" i="3"/>
  <c r="E9" i="3"/>
  <c r="F9" i="3"/>
  <c r="G9" i="3"/>
  <c r="H9" i="3"/>
  <c r="I9" i="3"/>
  <c r="J9" i="3"/>
  <c r="A10" i="3"/>
  <c r="B10" i="3"/>
  <c r="C10" i="3"/>
  <c r="D10" i="3"/>
  <c r="E10" i="3"/>
  <c r="F10" i="3"/>
  <c r="G10" i="3"/>
  <c r="H10" i="3"/>
  <c r="I10" i="3"/>
  <c r="J10" i="3"/>
  <c r="A11" i="3"/>
  <c r="B11" i="3"/>
  <c r="C11" i="3"/>
  <c r="D11" i="3"/>
  <c r="E11" i="3"/>
  <c r="F11" i="3"/>
  <c r="G11" i="3"/>
  <c r="H11" i="3"/>
  <c r="I11" i="3"/>
  <c r="J11" i="3"/>
  <c r="A12" i="3"/>
  <c r="B12" i="3"/>
  <c r="C12" i="3"/>
  <c r="D12" i="3"/>
  <c r="E12" i="3"/>
  <c r="F12" i="3"/>
  <c r="G12" i="3"/>
  <c r="H12" i="3"/>
  <c r="I12" i="3"/>
  <c r="J12" i="3"/>
  <c r="A13" i="3"/>
  <c r="B13" i="3"/>
  <c r="C13" i="3"/>
  <c r="D13" i="3"/>
  <c r="E13" i="3"/>
  <c r="F13" i="3"/>
  <c r="G13" i="3"/>
  <c r="H13" i="3"/>
  <c r="I13" i="3"/>
  <c r="J13" i="3"/>
  <c r="A14" i="3"/>
  <c r="B14" i="3"/>
  <c r="C14" i="3"/>
  <c r="D14" i="3"/>
  <c r="E14" i="3"/>
  <c r="F14" i="3"/>
  <c r="G14" i="3"/>
  <c r="H14" i="3"/>
  <c r="I14" i="3"/>
  <c r="J14" i="3"/>
  <c r="A15" i="3"/>
  <c r="B15" i="3"/>
  <c r="C15" i="3"/>
  <c r="D15" i="3"/>
  <c r="E15" i="3"/>
  <c r="F15" i="3"/>
  <c r="G15" i="3"/>
  <c r="H15" i="3"/>
  <c r="I15" i="3"/>
  <c r="J15" i="3"/>
  <c r="A16" i="3"/>
  <c r="B16" i="3"/>
  <c r="C16" i="3"/>
  <c r="D16" i="3"/>
  <c r="E16" i="3"/>
  <c r="F16" i="3"/>
  <c r="G16" i="3"/>
  <c r="H16" i="3"/>
  <c r="I16" i="3"/>
  <c r="J16" i="3"/>
  <c r="A17" i="3"/>
  <c r="B17" i="3"/>
  <c r="C17" i="3"/>
  <c r="D17" i="3"/>
  <c r="E17" i="3"/>
  <c r="F17" i="3"/>
  <c r="G17" i="3"/>
  <c r="H17" i="3"/>
  <c r="I17" i="3"/>
  <c r="J17" i="3"/>
  <c r="A18" i="3"/>
  <c r="B18" i="3"/>
  <c r="C18" i="3"/>
  <c r="D18" i="3"/>
  <c r="E18" i="3"/>
  <c r="F18" i="3"/>
  <c r="G18" i="3"/>
  <c r="H18" i="3"/>
  <c r="I18" i="3"/>
  <c r="J18" i="3"/>
  <c r="A19" i="3"/>
  <c r="B19" i="3"/>
  <c r="C19" i="3"/>
  <c r="D19" i="3"/>
  <c r="E19" i="3"/>
  <c r="F19" i="3"/>
  <c r="G19" i="3"/>
  <c r="H19" i="3"/>
  <c r="I19" i="3"/>
  <c r="J19" i="3"/>
  <c r="A20" i="3"/>
  <c r="B20" i="3"/>
  <c r="C20" i="3"/>
  <c r="D20" i="3"/>
  <c r="E20" i="3"/>
  <c r="F20" i="3"/>
  <c r="G20" i="3"/>
  <c r="H20" i="3"/>
  <c r="I20" i="3"/>
  <c r="J20" i="3"/>
  <c r="A21" i="3"/>
  <c r="B21" i="3"/>
  <c r="C21" i="3"/>
  <c r="D21" i="3"/>
  <c r="E21" i="3"/>
  <c r="F21" i="3"/>
  <c r="G21" i="3"/>
  <c r="H21" i="3"/>
  <c r="I21" i="3"/>
  <c r="J21" i="3"/>
  <c r="A22" i="3"/>
  <c r="B22" i="3"/>
  <c r="C22" i="3"/>
  <c r="D22" i="3"/>
  <c r="E22" i="3"/>
  <c r="F22" i="3"/>
  <c r="G22" i="3"/>
  <c r="H22" i="3"/>
  <c r="I22" i="3"/>
  <c r="J22" i="3"/>
  <c r="A23" i="3"/>
  <c r="B23" i="3"/>
  <c r="C23" i="3"/>
  <c r="D23" i="3"/>
  <c r="E23" i="3"/>
  <c r="F23" i="3"/>
  <c r="G23" i="3"/>
  <c r="H23" i="3"/>
  <c r="I23" i="3"/>
  <c r="J23" i="3"/>
  <c r="A24" i="3"/>
  <c r="B24" i="3"/>
  <c r="C24" i="3"/>
  <c r="D24" i="3"/>
  <c r="E24" i="3"/>
  <c r="F24" i="3"/>
  <c r="G24" i="3"/>
  <c r="H24" i="3"/>
  <c r="I24" i="3"/>
  <c r="J24" i="3"/>
  <c r="A25" i="3"/>
  <c r="B25" i="3"/>
  <c r="C25" i="3"/>
  <c r="D25" i="3"/>
  <c r="E25" i="3"/>
  <c r="F25" i="3"/>
  <c r="G25" i="3"/>
  <c r="H25" i="3"/>
  <c r="I25" i="3"/>
  <c r="J25" i="3"/>
  <c r="A26" i="3"/>
  <c r="B26" i="3"/>
  <c r="C26" i="3"/>
  <c r="D26" i="3"/>
  <c r="E26" i="3"/>
  <c r="F26" i="3"/>
  <c r="G26" i="3"/>
  <c r="H26" i="3"/>
  <c r="I26" i="3"/>
  <c r="J26" i="3"/>
  <c r="A27" i="3"/>
  <c r="B27" i="3"/>
  <c r="C27" i="3"/>
  <c r="D27" i="3"/>
  <c r="E27" i="3"/>
  <c r="F27" i="3"/>
  <c r="G27" i="3"/>
  <c r="H27" i="3"/>
  <c r="I27" i="3"/>
  <c r="J27" i="3"/>
  <c r="A28" i="3"/>
  <c r="B28" i="3"/>
  <c r="C28" i="3"/>
  <c r="D28" i="3"/>
  <c r="E28" i="3"/>
  <c r="F28" i="3"/>
  <c r="G28" i="3"/>
  <c r="H28" i="3"/>
  <c r="I28" i="3"/>
  <c r="J28" i="3"/>
  <c r="A29" i="3"/>
  <c r="B29" i="3"/>
  <c r="C29" i="3"/>
  <c r="D29" i="3"/>
  <c r="E29" i="3"/>
  <c r="F29" i="3"/>
  <c r="G29" i="3"/>
  <c r="H29" i="3"/>
  <c r="I29" i="3"/>
  <c r="J29" i="3"/>
  <c r="A30" i="3"/>
  <c r="B30" i="3"/>
  <c r="C30" i="3"/>
  <c r="D30" i="3"/>
  <c r="E30" i="3"/>
  <c r="F30" i="3"/>
  <c r="G30" i="3"/>
  <c r="H30" i="3"/>
  <c r="I30" i="3"/>
  <c r="J30" i="3"/>
  <c r="A31" i="3"/>
  <c r="B31" i="3"/>
  <c r="C31" i="3"/>
  <c r="D31" i="3"/>
  <c r="E31" i="3"/>
  <c r="F31" i="3"/>
  <c r="G31" i="3"/>
  <c r="H31" i="3"/>
  <c r="I31" i="3"/>
  <c r="J31" i="3"/>
  <c r="A32" i="3"/>
  <c r="B32" i="3"/>
  <c r="C32" i="3"/>
  <c r="D32" i="3"/>
  <c r="E32" i="3"/>
  <c r="F32" i="3"/>
  <c r="G32" i="3"/>
  <c r="H32" i="3"/>
  <c r="I32" i="3"/>
  <c r="J32" i="3"/>
  <c r="A33" i="3"/>
  <c r="B33" i="3"/>
  <c r="C33" i="3"/>
  <c r="D33" i="3"/>
  <c r="E33" i="3"/>
  <c r="F33" i="3"/>
  <c r="G33" i="3"/>
  <c r="H33" i="3"/>
  <c r="I33" i="3"/>
  <c r="J33" i="3"/>
  <c r="A34" i="3"/>
  <c r="B34" i="3"/>
  <c r="C34" i="3"/>
  <c r="D34" i="3"/>
  <c r="E34" i="3"/>
  <c r="F34" i="3"/>
  <c r="G34" i="3"/>
  <c r="H34" i="3"/>
  <c r="I34" i="3"/>
  <c r="J34" i="3"/>
  <c r="A35" i="3"/>
  <c r="B35" i="3"/>
  <c r="C35" i="3"/>
  <c r="D35" i="3"/>
  <c r="E35" i="3"/>
  <c r="F35" i="3"/>
  <c r="G35" i="3"/>
  <c r="H35" i="3"/>
  <c r="I35" i="3"/>
  <c r="J35" i="3"/>
  <c r="A36" i="3"/>
  <c r="B36" i="3"/>
  <c r="C36" i="3"/>
  <c r="D36" i="3"/>
  <c r="E36" i="3"/>
  <c r="F36" i="3"/>
  <c r="G36" i="3"/>
  <c r="H36" i="3"/>
  <c r="I36" i="3"/>
  <c r="J36" i="3"/>
  <c r="A37" i="3"/>
  <c r="B37" i="3"/>
  <c r="C37" i="3"/>
  <c r="D37" i="3"/>
  <c r="E37" i="3"/>
  <c r="F37" i="3"/>
  <c r="G37" i="3"/>
  <c r="H37" i="3"/>
  <c r="I37" i="3"/>
  <c r="J37" i="3"/>
  <c r="A38" i="3"/>
  <c r="B38" i="3"/>
  <c r="C38" i="3"/>
  <c r="D38" i="3"/>
  <c r="E38" i="3"/>
  <c r="F38" i="3"/>
  <c r="G38" i="3"/>
  <c r="H38" i="3"/>
  <c r="I38" i="3"/>
  <c r="J38" i="3"/>
  <c r="A39" i="3"/>
  <c r="B39" i="3"/>
  <c r="C39" i="3"/>
  <c r="D39" i="3"/>
  <c r="E39" i="3"/>
  <c r="F39" i="3"/>
  <c r="G39" i="3"/>
  <c r="H39" i="3"/>
  <c r="I39" i="3"/>
  <c r="J39" i="3"/>
  <c r="A40" i="3"/>
  <c r="B40" i="3"/>
  <c r="C40" i="3"/>
  <c r="D40" i="3"/>
  <c r="E40" i="3"/>
  <c r="F40" i="3"/>
  <c r="G40" i="3"/>
  <c r="H40" i="3"/>
  <c r="I40" i="3"/>
  <c r="J40" i="3"/>
  <c r="A41" i="3"/>
  <c r="B41" i="3"/>
  <c r="C41" i="3"/>
  <c r="D41" i="3"/>
  <c r="E41" i="3"/>
  <c r="F41" i="3"/>
  <c r="G41" i="3"/>
  <c r="H41" i="3"/>
  <c r="I41" i="3"/>
  <c r="J41" i="3"/>
  <c r="A42" i="3"/>
  <c r="B42" i="3"/>
  <c r="C42" i="3"/>
  <c r="D42" i="3"/>
  <c r="E42" i="3"/>
  <c r="F42" i="3"/>
  <c r="G42" i="3"/>
  <c r="H42" i="3"/>
  <c r="I42" i="3"/>
  <c r="J42" i="3"/>
  <c r="A43" i="3"/>
  <c r="B43" i="3"/>
  <c r="C43" i="3"/>
  <c r="D43" i="3"/>
  <c r="E43" i="3"/>
  <c r="F43" i="3"/>
  <c r="G43" i="3"/>
  <c r="H43" i="3"/>
  <c r="I43" i="3"/>
  <c r="J43" i="3"/>
  <c r="A44" i="3"/>
  <c r="B44" i="3"/>
  <c r="C44" i="3"/>
  <c r="D44" i="3"/>
  <c r="E44" i="3"/>
  <c r="F44" i="3"/>
  <c r="G44" i="3"/>
  <c r="H44" i="3"/>
  <c r="I44" i="3"/>
  <c r="J44" i="3"/>
  <c r="A45" i="3"/>
  <c r="B45" i="3"/>
  <c r="C45" i="3"/>
  <c r="D45" i="3"/>
  <c r="E45" i="3"/>
  <c r="F45" i="3"/>
  <c r="G45" i="3"/>
  <c r="H45" i="3"/>
  <c r="I45" i="3"/>
  <c r="J45" i="3"/>
  <c r="A46" i="3"/>
  <c r="B46" i="3"/>
  <c r="C46" i="3"/>
  <c r="D46" i="3"/>
  <c r="E46" i="3"/>
  <c r="F46" i="3"/>
  <c r="G46" i="3"/>
  <c r="H46" i="3"/>
  <c r="I46" i="3"/>
  <c r="J46" i="3"/>
  <c r="A47" i="3"/>
  <c r="B47" i="3"/>
  <c r="C47" i="3"/>
  <c r="D47" i="3"/>
  <c r="E47" i="3"/>
  <c r="F47" i="3"/>
  <c r="G47" i="3"/>
  <c r="H47" i="3"/>
  <c r="I47" i="3"/>
  <c r="J47" i="3"/>
  <c r="A48" i="3"/>
  <c r="B48" i="3"/>
  <c r="C48" i="3"/>
  <c r="D48" i="3"/>
  <c r="E48" i="3"/>
  <c r="F48" i="3"/>
  <c r="G48" i="3"/>
  <c r="H48" i="3"/>
  <c r="I48" i="3"/>
  <c r="J48" i="3"/>
  <c r="A49" i="3"/>
  <c r="B49" i="3"/>
  <c r="C49" i="3"/>
  <c r="D49" i="3"/>
  <c r="E49" i="3"/>
  <c r="F49" i="3"/>
  <c r="G49" i="3"/>
  <c r="H49" i="3"/>
  <c r="I49" i="3"/>
  <c r="J49" i="3"/>
  <c r="A50" i="3"/>
  <c r="B50" i="3"/>
  <c r="C50" i="3"/>
  <c r="D50" i="3"/>
  <c r="E50" i="3"/>
  <c r="F50" i="3"/>
  <c r="G50" i="3"/>
  <c r="H50" i="3"/>
  <c r="I50" i="3"/>
  <c r="J50" i="3"/>
  <c r="A51" i="3"/>
  <c r="B51" i="3"/>
  <c r="C51" i="3"/>
  <c r="D51" i="3"/>
  <c r="E51" i="3"/>
  <c r="F51" i="3"/>
  <c r="G51" i="3"/>
  <c r="H51" i="3"/>
  <c r="I51" i="3"/>
  <c r="J51" i="3"/>
  <c r="A52" i="3"/>
  <c r="B52" i="3"/>
  <c r="C52" i="3"/>
  <c r="D52" i="3"/>
  <c r="E52" i="3"/>
  <c r="F52" i="3"/>
  <c r="G52" i="3"/>
  <c r="H52" i="3"/>
  <c r="I52" i="3"/>
  <c r="J52" i="3"/>
  <c r="A53" i="3"/>
  <c r="B53" i="3"/>
  <c r="C53" i="3"/>
  <c r="D53" i="3"/>
  <c r="E53" i="3"/>
  <c r="F53" i="3"/>
  <c r="G53" i="3"/>
  <c r="H53" i="3"/>
  <c r="I53" i="3"/>
  <c r="J53" i="3"/>
  <c r="A54" i="3"/>
  <c r="B54" i="3"/>
  <c r="C54" i="3"/>
  <c r="D54" i="3"/>
  <c r="E54" i="3"/>
  <c r="F54" i="3"/>
  <c r="G54" i="3"/>
  <c r="H54" i="3"/>
  <c r="I54" i="3"/>
  <c r="J54" i="3"/>
  <c r="A55" i="3"/>
  <c r="B55" i="3"/>
  <c r="C55" i="3"/>
  <c r="D55" i="3"/>
  <c r="E55" i="3"/>
  <c r="F55" i="3"/>
  <c r="G55" i="3"/>
  <c r="H55" i="3"/>
  <c r="I55" i="3"/>
  <c r="J55" i="3"/>
  <c r="A56" i="3"/>
  <c r="B56" i="3"/>
  <c r="C56" i="3"/>
  <c r="D56" i="3"/>
  <c r="E56" i="3"/>
  <c r="F56" i="3"/>
  <c r="G56" i="3"/>
  <c r="H56" i="3"/>
  <c r="I56" i="3"/>
  <c r="J56" i="3"/>
  <c r="A57" i="3"/>
  <c r="B57" i="3"/>
  <c r="C57" i="3"/>
  <c r="D57" i="3"/>
  <c r="E57" i="3"/>
  <c r="F57" i="3"/>
  <c r="G57" i="3"/>
  <c r="H57" i="3"/>
  <c r="I57" i="3"/>
  <c r="J57" i="3"/>
  <c r="A58" i="3"/>
  <c r="B58" i="3"/>
  <c r="C58" i="3"/>
  <c r="D58" i="3"/>
  <c r="E58" i="3"/>
  <c r="F58" i="3"/>
  <c r="G58" i="3"/>
  <c r="H58" i="3"/>
  <c r="I58" i="3"/>
  <c r="J58" i="3"/>
  <c r="A59" i="3"/>
  <c r="B59" i="3"/>
  <c r="C59" i="3"/>
  <c r="D59" i="3"/>
  <c r="E59" i="3"/>
  <c r="F59" i="3"/>
  <c r="G59" i="3"/>
  <c r="H59" i="3"/>
  <c r="I59" i="3"/>
  <c r="J59" i="3"/>
  <c r="A60" i="3"/>
  <c r="B60" i="3"/>
  <c r="C60" i="3"/>
  <c r="D60" i="3"/>
  <c r="E60" i="3"/>
  <c r="F60" i="3"/>
  <c r="G60" i="3"/>
  <c r="H60" i="3"/>
  <c r="I60" i="3"/>
  <c r="J60" i="3"/>
  <c r="A61" i="3"/>
  <c r="B61" i="3"/>
  <c r="C61" i="3"/>
  <c r="D61" i="3"/>
  <c r="E61" i="3"/>
  <c r="F61" i="3"/>
  <c r="G61" i="3"/>
  <c r="H61" i="3"/>
  <c r="I61" i="3"/>
  <c r="J61" i="3"/>
  <c r="A62" i="3"/>
  <c r="B62" i="3"/>
  <c r="C62" i="3"/>
  <c r="D62" i="3"/>
  <c r="E62" i="3"/>
  <c r="F62" i="3"/>
  <c r="G62" i="3"/>
  <c r="H62" i="3"/>
  <c r="I62" i="3"/>
  <c r="J62" i="3"/>
  <c r="A63" i="3"/>
  <c r="B63" i="3"/>
  <c r="C63" i="3"/>
  <c r="D63" i="3"/>
  <c r="E63" i="3"/>
  <c r="F63" i="3"/>
  <c r="G63" i="3"/>
  <c r="H63" i="3"/>
  <c r="I63" i="3"/>
  <c r="J63" i="3"/>
  <c r="A64" i="3"/>
  <c r="B64" i="3"/>
  <c r="C64" i="3"/>
  <c r="D64" i="3"/>
  <c r="E64" i="3"/>
  <c r="F64" i="3"/>
  <c r="G64" i="3"/>
  <c r="H64" i="3"/>
  <c r="I64" i="3"/>
  <c r="J64" i="3"/>
  <c r="A65" i="3"/>
  <c r="B65" i="3"/>
  <c r="C65" i="3"/>
  <c r="D65" i="3"/>
  <c r="E65" i="3"/>
  <c r="F65" i="3"/>
  <c r="G65" i="3"/>
  <c r="H65" i="3"/>
  <c r="I65" i="3"/>
  <c r="J65" i="3"/>
  <c r="A66" i="3"/>
  <c r="B66" i="3"/>
  <c r="C66" i="3"/>
  <c r="D66" i="3"/>
  <c r="E66" i="3"/>
  <c r="F66" i="3"/>
  <c r="G66" i="3"/>
  <c r="H66" i="3"/>
  <c r="I66" i="3"/>
  <c r="J66" i="3"/>
  <c r="A67" i="3"/>
  <c r="B67" i="3"/>
  <c r="C67" i="3"/>
  <c r="D67" i="3"/>
  <c r="E67" i="3"/>
  <c r="F67" i="3"/>
  <c r="G67" i="3"/>
  <c r="H67" i="3"/>
  <c r="I67" i="3"/>
  <c r="J67" i="3"/>
  <c r="A68" i="3"/>
  <c r="B68" i="3"/>
  <c r="C68" i="3"/>
  <c r="D68" i="3"/>
  <c r="E68" i="3"/>
  <c r="F68" i="3"/>
  <c r="G68" i="3"/>
  <c r="H68" i="3"/>
  <c r="I68" i="3"/>
  <c r="J68" i="3"/>
  <c r="A69" i="3"/>
  <c r="B69" i="3"/>
  <c r="C69" i="3"/>
  <c r="D69" i="3"/>
  <c r="E69" i="3"/>
  <c r="F69" i="3"/>
  <c r="G69" i="3"/>
  <c r="H69" i="3"/>
  <c r="I69" i="3"/>
  <c r="J69" i="3"/>
  <c r="A70" i="3"/>
  <c r="B70" i="3"/>
  <c r="C70" i="3"/>
  <c r="D70" i="3"/>
  <c r="E70" i="3"/>
  <c r="F70" i="3"/>
  <c r="G70" i="3"/>
  <c r="H70" i="3"/>
  <c r="I70" i="3"/>
  <c r="J70" i="3"/>
  <c r="A71" i="3"/>
  <c r="B71" i="3"/>
  <c r="C71" i="3"/>
  <c r="D71" i="3"/>
  <c r="E71" i="3"/>
  <c r="F71" i="3"/>
  <c r="G71" i="3"/>
  <c r="H71" i="3"/>
  <c r="I71" i="3"/>
  <c r="J71" i="3"/>
  <c r="A72" i="3"/>
  <c r="B72" i="3"/>
  <c r="C72" i="3"/>
  <c r="D72" i="3"/>
  <c r="E72" i="3"/>
  <c r="F72" i="3"/>
  <c r="G72" i="3"/>
  <c r="H72" i="3"/>
  <c r="I72" i="3"/>
  <c r="J72" i="3"/>
  <c r="A73" i="3"/>
  <c r="B73" i="3"/>
  <c r="C73" i="3"/>
  <c r="D73" i="3"/>
  <c r="E73" i="3"/>
  <c r="F73" i="3"/>
  <c r="G73" i="3"/>
  <c r="H73" i="3"/>
  <c r="I73" i="3"/>
  <c r="J73" i="3"/>
  <c r="A74" i="3"/>
  <c r="B74" i="3"/>
  <c r="C74" i="3"/>
  <c r="D74" i="3"/>
  <c r="E74" i="3"/>
  <c r="F74" i="3"/>
  <c r="G74" i="3"/>
  <c r="H74" i="3"/>
  <c r="I74" i="3"/>
  <c r="J74" i="3"/>
  <c r="A75" i="3"/>
  <c r="B75" i="3"/>
  <c r="C75" i="3"/>
  <c r="D75" i="3"/>
  <c r="E75" i="3"/>
  <c r="F75" i="3"/>
  <c r="G75" i="3"/>
  <c r="H75" i="3"/>
  <c r="I75" i="3"/>
  <c r="J75" i="3"/>
  <c r="A76" i="3"/>
  <c r="B76" i="3"/>
  <c r="C76" i="3"/>
  <c r="D76" i="3"/>
  <c r="E76" i="3"/>
  <c r="F76" i="3"/>
  <c r="G76" i="3"/>
  <c r="H76" i="3"/>
  <c r="I76" i="3"/>
  <c r="J76" i="3"/>
  <c r="A77" i="3"/>
  <c r="B77" i="3"/>
  <c r="C77" i="3"/>
  <c r="D77" i="3"/>
  <c r="E77" i="3"/>
  <c r="F77" i="3"/>
  <c r="G77" i="3"/>
  <c r="H77" i="3"/>
  <c r="I77" i="3"/>
  <c r="J77" i="3"/>
  <c r="C2" i="3"/>
  <c r="D2" i="3"/>
  <c r="E2" i="3"/>
  <c r="F2" i="3"/>
  <c r="G2" i="3"/>
  <c r="H2" i="3"/>
  <c r="I2" i="3"/>
  <c r="J2" i="3"/>
  <c r="B2" i="3"/>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府中市役所</author>
  </authors>
  <commentList>
    <comment ref="E12" authorId="0" shapeId="0" xr:uid="{AEF9F417-17EA-4963-A6B3-DAEFC842D86F}">
      <text>
        <r>
          <rPr>
            <sz val="9"/>
            <color indexed="81"/>
            <rFont val="MS P ゴシック"/>
            <family val="3"/>
            <charset val="128"/>
          </rPr>
          <t>昭和51年版　161
昭和50年版　161
昭和49年版　161
昭和48年版　161
昭和47年版　131</t>
        </r>
      </text>
    </comment>
    <comment ref="D33" authorId="0" shapeId="0" xr:uid="{91575909-ABB8-49E3-ADA3-55A609205D7E}">
      <text>
        <r>
          <rPr>
            <sz val="9"/>
            <color indexed="81"/>
            <rFont val="MS P ゴシック"/>
            <family val="3"/>
            <charset val="128"/>
          </rPr>
          <t>平成8年版　72329
平成7年版　72329
平成6年版　72329
平成5年版　72523
平成4年版　72523</t>
        </r>
      </text>
    </comment>
    <comment ref="G33" authorId="0" shapeId="0" xr:uid="{A5885666-34C2-45A7-B32A-6ECE5C9A86A5}">
      <text>
        <r>
          <rPr>
            <sz val="9"/>
            <color indexed="81"/>
            <rFont val="MS P ゴシック"/>
            <family val="3"/>
            <charset val="128"/>
          </rPr>
          <t>平成8年版　11.69
平成7年版　11.69
平成6年版　11.69
平成5年版　11.72
平成4年版　11.72</t>
        </r>
      </text>
    </comment>
    <comment ref="D34" authorId="0" shapeId="0" xr:uid="{FD25383E-643E-4334-9430-07B250EFC84B}">
      <text>
        <r>
          <rPr>
            <sz val="9"/>
            <color indexed="81"/>
            <rFont val="MS P ゴシック"/>
            <family val="3"/>
            <charset val="128"/>
          </rPr>
          <t>平成9年版　72197
平成8年版　72197
平成7年版　72197
平成6年版　72197
平成5年版　72523</t>
        </r>
      </text>
    </comment>
    <comment ref="G47" authorId="0" shapeId="0" xr:uid="{F619CC14-922A-40D5-B689-D291050ABECA}">
      <text>
        <r>
          <rPr>
            <sz val="9"/>
            <color indexed="81"/>
            <rFont val="MS P ゴシック"/>
            <family val="3"/>
            <charset val="128"/>
          </rPr>
          <t>平成22年版　19.46
平成21年版　19.99
平成20年版　19.99
平成19年版　19.99
平成18年版　19.99</t>
        </r>
      </text>
    </comment>
    <comment ref="C48" authorId="0" shapeId="0" xr:uid="{7A567E63-1FFF-4687-B037-5E643C2F1C7E}">
      <text>
        <r>
          <rPr>
            <sz val="9"/>
            <color indexed="81"/>
            <rFont val="MS P ゴシック"/>
            <family val="3"/>
            <charset val="128"/>
          </rPr>
          <t>平成23年版　210494
平成22年版　210494
平成21年版　212829
平成20年版　212829
平成19年版　212829</t>
        </r>
      </text>
    </comment>
    <comment ref="D48" authorId="0" shapeId="0" xr:uid="{020C8C9B-C951-4D95-A2C2-7D42083B19F1}">
      <text>
        <r>
          <rPr>
            <sz val="9"/>
            <color indexed="81"/>
            <rFont val="MS P ゴシック"/>
            <family val="3"/>
            <charset val="128"/>
          </rPr>
          <t>平成23年版　116803
平成22年版　116803
平成21年版　103459
平成20年版　103459
平成19年版　103459</t>
        </r>
      </text>
    </comment>
    <comment ref="G48" authorId="0" shapeId="0" xr:uid="{F891F1DF-EF63-41BD-AA27-9C5C5E8F1566}">
      <text>
        <r>
          <rPr>
            <sz val="9"/>
            <color indexed="81"/>
            <rFont val="MS P ゴシック"/>
            <family val="3"/>
            <charset val="128"/>
          </rPr>
          <t>平成23年版　22.08
平成22年版　22.08
平成21年版　19.46
平成20年版　19.46
平成19年版　19.46</t>
        </r>
      </text>
    </comment>
    <comment ref="G49" authorId="0" shapeId="0" xr:uid="{4D01E71C-6C71-4332-B567-256593806CDC}">
      <text>
        <r>
          <rPr>
            <sz val="9"/>
            <color indexed="81"/>
            <rFont val="MS P ゴシック"/>
            <family val="3"/>
            <charset val="128"/>
          </rPr>
          <t>平成24年版　22.08
平成23年版　21.59
平成22年版　21.59
平成21年版　22.08
平成20年版　22.08</t>
        </r>
      </text>
    </comment>
    <comment ref="E50" authorId="0" shapeId="0" xr:uid="{52251C2D-8986-41B8-9B39-88698ED1773B}">
      <text>
        <r>
          <rPr>
            <sz val="9"/>
            <color indexed="81"/>
            <rFont val="MS P ゴシック"/>
            <family val="3"/>
            <charset val="128"/>
          </rPr>
          <t>平成25年版　156
平成24年版　214
平成23年版　214
平成22年版　214
平成21年版　214</t>
        </r>
      </text>
    </comment>
    <comment ref="F50" authorId="0" shapeId="0" xr:uid="{471F6207-F0CA-4128-A235-7894285D1C84}">
      <text>
        <r>
          <rPr>
            <sz val="9"/>
            <color indexed="81"/>
            <rFont val="MS P ゴシック"/>
            <family val="3"/>
            <charset val="128"/>
          </rPr>
          <t>平成25年版　225
平成24年版　169
平成23年版　169
平成22年版　169
平成21年版　169</t>
        </r>
      </text>
    </comment>
    <comment ref="E51" authorId="0" shapeId="0" xr:uid="{0985030C-20F5-4E29-A9F7-6A8F1E6DB0B1}">
      <text>
        <r>
          <rPr>
            <sz val="9"/>
            <color indexed="81"/>
            <rFont val="MS P ゴシック"/>
            <family val="3"/>
            <charset val="128"/>
          </rPr>
          <t>平成26年版　158
平成25年版　158
平成24年版　214
平成23年版　214
平成22年版　214</t>
        </r>
      </text>
    </comment>
    <comment ref="F51" authorId="0" shapeId="0" xr:uid="{4059A671-F7F5-4EF0-B986-A89E79F0325C}">
      <text>
        <r>
          <rPr>
            <sz val="9"/>
            <color indexed="81"/>
            <rFont val="MS P ゴシック"/>
            <family val="3"/>
            <charset val="128"/>
          </rPr>
          <t>平成26年版　199
平成25年版　199
平成24年版　169
平成23年版　169
平成22年版　169</t>
        </r>
      </text>
    </comment>
    <comment ref="E52" authorId="0" shapeId="0" xr:uid="{CFEF2693-9467-4317-8F07-94BBD7B4F259}">
      <text>
        <r>
          <rPr>
            <sz val="9"/>
            <color indexed="81"/>
            <rFont val="MS P ゴシック"/>
            <family val="3"/>
            <charset val="128"/>
          </rPr>
          <t>平成27年版　167
平成26年版　167
平成25年版　167
平成24年版　214
平成23年版　214</t>
        </r>
      </text>
    </comment>
    <comment ref="F52" authorId="0" shapeId="0" xr:uid="{CE55FB6A-38A2-4B49-ABF2-5708CD318328}">
      <text>
        <r>
          <rPr>
            <sz val="9"/>
            <color indexed="81"/>
            <rFont val="MS P ゴシック"/>
            <family val="3"/>
            <charset val="128"/>
          </rPr>
          <t>平成27年版　194
平成26年版　194
平成25年版　194
平成24年版　169
平成23年版　169</t>
        </r>
      </text>
    </comment>
    <comment ref="G57" authorId="0" shapeId="0" xr:uid="{B0E848C8-5374-4E43-B69A-F9B0C3A59104}">
      <text>
        <r>
          <rPr>
            <sz val="9"/>
            <color indexed="81"/>
            <rFont val="MS P ゴシック"/>
            <family val="3"/>
            <charset val="128"/>
          </rPr>
          <t xml:space="preserve">令和2年版　20.31
令和元年版　20.31
平成30年版　20.31
平成29年版　20.31
平成28年版　20.32
</t>
        </r>
      </text>
    </comment>
  </commentList>
</comments>
</file>

<file path=xl/sharedStrings.xml><?xml version="1.0" encoding="utf-8"?>
<sst xmlns="http://schemas.openxmlformats.org/spreadsheetml/2006/main" count="55" uniqueCount="52">
  <si>
    <t>統計名：</t>
  </si>
  <si>
    <t>資料：</t>
  </si>
  <si>
    <t>府中市教育委員会</t>
    <rPh sb="0" eb="3">
      <t>フチュウシ</t>
    </rPh>
    <rPh sb="3" eb="5">
      <t>キョウイク</t>
    </rPh>
    <rPh sb="5" eb="8">
      <t>イインカイ</t>
    </rPh>
    <phoneticPr fontId="2"/>
  </si>
  <si>
    <t>注記：1）</t>
  </si>
  <si>
    <t>注記：2）</t>
  </si>
  <si>
    <t>注記：3）</t>
  </si>
  <si>
    <t>市立中学校施設</t>
    <rPh sb="2" eb="5">
      <t>チュウガッコウ</t>
    </rPh>
    <phoneticPr fontId="6"/>
  </si>
  <si>
    <t>プールの数</t>
  </si>
  <si>
    <t>学校数</t>
  </si>
  <si>
    <t>体育館数</t>
  </si>
  <si>
    <t>校舎面積には体育館棟・倉庫等を含む</t>
    <rPh sb="0" eb="2">
      <t>コウシャ</t>
    </rPh>
    <rPh sb="2" eb="4">
      <t>メンセキ</t>
    </rPh>
    <rPh sb="6" eb="9">
      <t>タイイクカン</t>
    </rPh>
    <rPh sb="9" eb="10">
      <t>トウ</t>
    </rPh>
    <rPh sb="11" eb="14">
      <t>ソウコトウ</t>
    </rPh>
    <rPh sb="15" eb="16">
      <t>フク</t>
    </rPh>
    <phoneticPr fontId="4"/>
  </si>
  <si>
    <t>普通教室とは、特別教室、少人数教室、多目的教室以外の教室をいい、仮設校舎、通級学級は含まない</t>
    <rPh sb="0" eb="2">
      <t>フツウ</t>
    </rPh>
    <rPh sb="2" eb="4">
      <t>キョウシツ</t>
    </rPh>
    <rPh sb="7" eb="9">
      <t>トクベツ</t>
    </rPh>
    <rPh sb="9" eb="11">
      <t>キョウシツ</t>
    </rPh>
    <rPh sb="12" eb="15">
      <t>ショウニンズウ</t>
    </rPh>
    <rPh sb="15" eb="17">
      <t>キョウシツ</t>
    </rPh>
    <rPh sb="18" eb="21">
      <t>タモクテキ</t>
    </rPh>
    <rPh sb="21" eb="23">
      <t>キョウシツ</t>
    </rPh>
    <rPh sb="23" eb="25">
      <t>イガイ</t>
    </rPh>
    <rPh sb="26" eb="28">
      <t>キョウシツ</t>
    </rPh>
    <rPh sb="32" eb="34">
      <t>カセツ</t>
    </rPh>
    <rPh sb="34" eb="36">
      <t>コウシャ</t>
    </rPh>
    <rPh sb="37" eb="39">
      <t>ツウキュウ</t>
    </rPh>
    <phoneticPr fontId="5"/>
  </si>
  <si>
    <t>特別教室とは、音楽等の教科のための教室をいう</t>
    <rPh sb="0" eb="2">
      <t>トクベツ</t>
    </rPh>
    <rPh sb="2" eb="4">
      <t>キョウシツ</t>
    </rPh>
    <rPh sb="7" eb="10">
      <t>オンガクトウ</t>
    </rPh>
    <rPh sb="11" eb="13">
      <t>キョウカ</t>
    </rPh>
    <rPh sb="17" eb="19">
      <t>キョウシツ</t>
    </rPh>
    <phoneticPr fontId="5"/>
  </si>
  <si>
    <t>（各年5月1日）</t>
    <rPh sb="4" eb="5">
      <t>ガツ</t>
    </rPh>
    <rPh sb="6" eb="7">
      <t>ヒ</t>
    </rPh>
    <phoneticPr fontId="6"/>
  </si>
  <si>
    <t>敷地面積
（㎡）</t>
    <rPh sb="2" eb="4">
      <t>メンセキ</t>
    </rPh>
    <phoneticPr fontId="5"/>
  </si>
  <si>
    <t>校舎面積
（㎡）</t>
    <rPh sb="2" eb="4">
      <t>メンセキ</t>
    </rPh>
    <phoneticPr fontId="5"/>
  </si>
  <si>
    <t>保有教室数</t>
    <rPh sb="0" eb="2">
      <t>ホユウ</t>
    </rPh>
    <rPh sb="2" eb="4">
      <t>キョウシツ</t>
    </rPh>
    <rPh sb="4" eb="5">
      <t>スウ</t>
    </rPh>
    <phoneticPr fontId="5"/>
  </si>
  <si>
    <t>生徒１人
当たり校
舎面積（㎡）</t>
    <rPh sb="8" eb="9">
      <t>コウ</t>
    </rPh>
    <rPh sb="10" eb="11">
      <t>シャ</t>
    </rPh>
    <rPh sb="11" eb="13">
      <t>メンセキ</t>
    </rPh>
    <phoneticPr fontId="5"/>
  </si>
  <si>
    <t>体育館</t>
  </si>
  <si>
    <t>プール
の数</t>
    <rPh sb="5" eb="6">
      <t>カズ</t>
    </rPh>
    <phoneticPr fontId="5"/>
  </si>
  <si>
    <t>年　次</t>
  </si>
  <si>
    <t>学校数</t>
    <rPh sb="0" eb="2">
      <t>ガッコウ</t>
    </rPh>
    <rPh sb="2" eb="3">
      <t>スウ</t>
    </rPh>
    <phoneticPr fontId="5"/>
  </si>
  <si>
    <t>普通
教室</t>
  </si>
  <si>
    <t>特別
教室</t>
  </si>
  <si>
    <t>数</t>
  </si>
  <si>
    <t>面　積
（㎡）</t>
  </si>
  <si>
    <t>　注：1）校舎面積には体育館棟・倉庫等を含む。</t>
    <rPh sb="1" eb="2">
      <t>チュウ</t>
    </rPh>
    <rPh sb="5" eb="7">
      <t>コウシャ</t>
    </rPh>
    <rPh sb="7" eb="9">
      <t>メンセキ</t>
    </rPh>
    <rPh sb="11" eb="14">
      <t>タイイクカン</t>
    </rPh>
    <rPh sb="14" eb="15">
      <t>トウ</t>
    </rPh>
    <rPh sb="16" eb="19">
      <t>ソウコトウ</t>
    </rPh>
    <rPh sb="20" eb="21">
      <t>フク</t>
    </rPh>
    <phoneticPr fontId="4"/>
  </si>
  <si>
    <t>　資料：教育委員会教育部学校施設課</t>
    <rPh sb="4" eb="6">
      <t>キョウイク</t>
    </rPh>
    <rPh sb="6" eb="9">
      <t>イインカイ</t>
    </rPh>
    <rPh sb="12" eb="14">
      <t>ガッコウ</t>
    </rPh>
    <rPh sb="14" eb="16">
      <t>シセツ</t>
    </rPh>
    <phoneticPr fontId="4"/>
  </si>
  <si>
    <t>市　立　中　学　校　施　設</t>
    <phoneticPr fontId="6"/>
  </si>
  <si>
    <t>保有教室数_普通教室</t>
    <phoneticPr fontId="2"/>
  </si>
  <si>
    <t>保有教室数_特別教室</t>
    <phoneticPr fontId="2"/>
  </si>
  <si>
    <t>敷地面積（平方メートル）</t>
  </si>
  <si>
    <t>校舎面積（平方メートル）</t>
  </si>
  <si>
    <t>生徒1人当たり校舎面積（平方メートル）</t>
  </si>
  <si>
    <t>体育館面積（平方メートル）</t>
  </si>
  <si>
    <t>時点</t>
    <rPh sb="0" eb="2">
      <t>ジテン</t>
    </rPh>
    <phoneticPr fontId="2"/>
  </si>
  <si>
    <t>時点</t>
  </si>
  <si>
    <t>敷地面積(平方メートル)</t>
  </si>
  <si>
    <t>校舎面積(平方メートル)</t>
  </si>
  <si>
    <t>保有教室数_普通教室</t>
  </si>
  <si>
    <t>保有教室数_特別教室</t>
  </si>
  <si>
    <t>生徒1人当たり校舎面積(平方メートル)</t>
  </si>
  <si>
    <t>体育館面積(平方メートル)</t>
  </si>
  <si>
    <t>　　　３</t>
  </si>
  <si>
    <t>　　　４</t>
  </si>
  <si>
    <t>　　　3）特別教室とは、音楽等の教科のための教室や、少人数教室、特別支援教室などをいう。</t>
    <rPh sb="5" eb="7">
      <t>トクベツ</t>
    </rPh>
    <rPh sb="7" eb="9">
      <t>キョウシツ</t>
    </rPh>
    <rPh sb="12" eb="15">
      <t>オンガクトウ</t>
    </rPh>
    <rPh sb="16" eb="18">
      <t>キョウカ</t>
    </rPh>
    <rPh sb="22" eb="24">
      <t>キョウシツ</t>
    </rPh>
    <rPh sb="26" eb="29">
      <t>ショウニンズウ</t>
    </rPh>
    <rPh sb="29" eb="31">
      <t>キョウシツ</t>
    </rPh>
    <rPh sb="32" eb="34">
      <t>トクベツ</t>
    </rPh>
    <rPh sb="34" eb="36">
      <t>シエン</t>
    </rPh>
    <rPh sb="36" eb="38">
      <t>キョウシツ</t>
    </rPh>
    <phoneticPr fontId="5"/>
  </si>
  <si>
    <t>　　　4）校舎面積には、府中第一中学校の校舎改築工事のために利用している仮設校舎を含む。</t>
    <rPh sb="5" eb="7">
      <t>コウシャ</t>
    </rPh>
    <rPh sb="7" eb="9">
      <t>メンセキ</t>
    </rPh>
    <rPh sb="12" eb="14">
      <t>フチュウ</t>
    </rPh>
    <rPh sb="14" eb="16">
      <t>ダイイチ</t>
    </rPh>
    <rPh sb="16" eb="17">
      <t>チュウ</t>
    </rPh>
    <rPh sb="17" eb="19">
      <t>ガッコウ</t>
    </rPh>
    <rPh sb="20" eb="22">
      <t>コウシャ</t>
    </rPh>
    <rPh sb="22" eb="24">
      <t>カイチク</t>
    </rPh>
    <rPh sb="24" eb="26">
      <t>コウジ</t>
    </rPh>
    <rPh sb="30" eb="32">
      <t>リヨウ</t>
    </rPh>
    <rPh sb="36" eb="38">
      <t>カセツ</t>
    </rPh>
    <rPh sb="38" eb="40">
      <t>コウシャ</t>
    </rPh>
    <rPh sb="41" eb="42">
      <t>フク</t>
    </rPh>
    <phoneticPr fontId="5"/>
  </si>
  <si>
    <t>　　　５</t>
  </si>
  <si>
    <t>　　　2）普通教室とは、特別教室、少人数教室、多目的教室以外の教室をいい、仮設校舎、通級学級は</t>
    <rPh sb="5" eb="7">
      <t>フツウ</t>
    </rPh>
    <rPh sb="7" eb="9">
      <t>キョウシツ</t>
    </rPh>
    <rPh sb="12" eb="14">
      <t>トクベツ</t>
    </rPh>
    <rPh sb="14" eb="16">
      <t>キョウシツ</t>
    </rPh>
    <rPh sb="17" eb="20">
      <t>ショウニンズウ</t>
    </rPh>
    <rPh sb="20" eb="22">
      <t>キョウシツ</t>
    </rPh>
    <rPh sb="23" eb="26">
      <t>タモクテキ</t>
    </rPh>
    <rPh sb="26" eb="28">
      <t>キョウシツ</t>
    </rPh>
    <rPh sb="28" eb="30">
      <t>イガイ</t>
    </rPh>
    <rPh sb="31" eb="33">
      <t>キョウシツ</t>
    </rPh>
    <rPh sb="37" eb="39">
      <t>カセツ</t>
    </rPh>
    <rPh sb="39" eb="41">
      <t>コウシャ</t>
    </rPh>
    <rPh sb="42" eb="44">
      <t>ツウキュウ</t>
    </rPh>
    <rPh sb="44" eb="46">
      <t>ガッキュウ</t>
    </rPh>
    <phoneticPr fontId="5"/>
  </si>
  <si>
    <t>　　　 　含まない。</t>
    <phoneticPr fontId="5"/>
  </si>
  <si>
    <t>令和　２</t>
    <rPh sb="0" eb="2">
      <t>レイワ</t>
    </rPh>
    <phoneticPr fontId="6"/>
  </si>
  <si>
    <t>　　　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</si>
</sst>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 \ "/>
    <numFmt numFmtId="178" formatCode="#,##0\ "/>
    <numFmt numFmtId="179" formatCode="#,##0.00\ \ "/>
  </numFmts>
  <fonts count="11">
    <font>
      <sz val="11"/>
      <color theme="1"/>
      <name val="游ゴシック"/>
      <family val="2"/>
      <scheme val="minor"/>
    </font>
    <font>
      <sz val="12"/>
      <name val="細明朝体"/>
      <family val="3"/>
      <charset val="128"/>
    </font>
    <font>
      <sz val="6"/>
      <name val="ＭＳ 明朝"/>
      <family val="2"/>
      <charset val="128"/>
    </font>
    <font>
      <sz val="10"/>
      <name val="ＭＳ 明朝"/>
      <family val="1"/>
      <charset val="128"/>
    </font>
    <font>
      <sz val="6"/>
      <name val="ＭＳ Ｐゴシック"/>
      <family val="3"/>
      <charset val="128"/>
    </font>
    <font>
      <sz val="6"/>
      <name val="細明朝体"/>
      <family val="3"/>
      <charset val="128"/>
    </font>
    <font>
      <sz val="6"/>
      <name val="游ゴシック"/>
      <family val="3"/>
      <charset val="128"/>
      <scheme val="minor"/>
    </font>
    <font>
      <sz val="10"/>
      <name val="MS明朝"/>
      <family val="3"/>
      <charset val="128"/>
    </font>
    <font>
      <sz val="9"/>
      <color indexed="81"/>
      <name val="MS P ゴシック"/>
      <family val="3"/>
      <charset val="128"/>
    </font>
    <font>
      <sz val="12"/>
      <name val="HGｺﾞｼｯｸE"/>
      <family val="3"/>
      <charset val="128"/>
    </font>
    <font>
      <sz val="11"/>
      <color theme="1"/>
      <name val="游ゴシック"/>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3">
    <xf numFmtId="0" fontId="0" fillId="0" borderId="0"/>
    <xf numFmtId="0" fontId="1" fillId="0" borderId="0"/>
    <xf numFmtId="38" fontId="10" fillId="0" borderId="0" applyFont="0" applyFill="0" applyBorder="0" applyAlignment="0" applyProtection="0">
      <alignment vertical="center"/>
    </xf>
  </cellStyleXfs>
  <cellXfs count="49">
    <xf numFmtId="0" fontId="0" fillId="0" borderId="0" xfId="0"/>
    <xf numFmtId="0" fontId="1" fillId="0" borderId="0" xfId="1" applyAlignment="1">
      <alignment vertical="center"/>
    </xf>
    <xf numFmtId="176" fontId="1" fillId="0" borderId="0" xfId="1" applyNumberFormat="1" applyAlignment="1">
      <alignment vertical="center"/>
    </xf>
    <xf numFmtId="0" fontId="3" fillId="0" borderId="0" xfId="1" applyFont="1" applyAlignment="1">
      <alignment vertical="center"/>
    </xf>
    <xf numFmtId="0" fontId="7" fillId="0" borderId="0" xfId="1" applyFont="1" applyAlignment="1">
      <alignment vertical="center"/>
    </xf>
    <xf numFmtId="0" fontId="3" fillId="0" borderId="1" xfId="1" applyFont="1" applyBorder="1" applyAlignment="1">
      <alignment horizontal="center" vertical="center"/>
    </xf>
    <xf numFmtId="0" fontId="3" fillId="0" borderId="3" xfId="1" applyFont="1" applyBorder="1" applyAlignment="1">
      <alignment vertical="center"/>
    </xf>
    <xf numFmtId="0" fontId="3" fillId="0" borderId="3" xfId="1" applyFont="1" applyBorder="1" applyAlignment="1">
      <alignment horizontal="right"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8" xfId="1" applyFont="1" applyBorder="1" applyAlignment="1">
      <alignment horizontal="center" vertical="center"/>
    </xf>
    <xf numFmtId="0" fontId="3" fillId="0" borderId="0" xfId="1" applyFont="1" applyAlignment="1">
      <alignment horizontal="distributed" vertical="center" justifyLastLine="1"/>
    </xf>
    <xf numFmtId="0" fontId="3" fillId="0" borderId="2" xfId="1" applyFont="1" applyBorder="1" applyAlignment="1">
      <alignment horizontal="center" vertical="center"/>
    </xf>
    <xf numFmtId="0" fontId="3" fillId="0" borderId="3" xfId="1" applyFont="1" applyBorder="1" applyAlignment="1">
      <alignment horizontal="center" vertical="center"/>
    </xf>
    <xf numFmtId="49" fontId="3" fillId="0" borderId="8" xfId="1" applyNumberFormat="1" applyFont="1" applyBorder="1" applyAlignment="1">
      <alignment horizontal="center" vertical="center"/>
    </xf>
    <xf numFmtId="177" fontId="3" fillId="0" borderId="8" xfId="1" applyNumberFormat="1" applyFont="1" applyBorder="1" applyAlignment="1">
      <alignment vertical="center"/>
    </xf>
    <xf numFmtId="178" fontId="3" fillId="0" borderId="8" xfId="1" applyNumberFormat="1" applyFont="1" applyBorder="1" applyAlignment="1">
      <alignment vertical="center"/>
    </xf>
    <xf numFmtId="178" fontId="3" fillId="0" borderId="0" xfId="1" applyNumberFormat="1" applyFont="1" applyAlignment="1">
      <alignment vertical="center"/>
    </xf>
    <xf numFmtId="179" fontId="3" fillId="0" borderId="8" xfId="1" applyNumberFormat="1" applyFont="1" applyBorder="1" applyAlignment="1">
      <alignment vertical="center"/>
    </xf>
    <xf numFmtId="3" fontId="3" fillId="0" borderId="8" xfId="1" applyNumberFormat="1" applyFont="1" applyBorder="1" applyAlignment="1">
      <alignment horizontal="center" vertical="center"/>
    </xf>
    <xf numFmtId="177" fontId="3" fillId="0" borderId="9" xfId="1" applyNumberFormat="1" applyFont="1" applyBorder="1" applyAlignment="1">
      <alignment vertical="center"/>
    </xf>
    <xf numFmtId="177" fontId="3" fillId="0" borderId="0" xfId="1" applyNumberFormat="1" applyFont="1" applyAlignment="1">
      <alignment vertical="center"/>
    </xf>
    <xf numFmtId="3" fontId="3" fillId="0" borderId="10" xfId="1" applyNumberFormat="1" applyFont="1" applyBorder="1" applyAlignment="1">
      <alignment horizontal="center" vertical="center"/>
    </xf>
    <xf numFmtId="49" fontId="3" fillId="0" borderId="2" xfId="1" applyNumberFormat="1" applyFont="1" applyBorder="1" applyAlignment="1">
      <alignment horizontal="center" vertical="center"/>
    </xf>
    <xf numFmtId="177" fontId="3" fillId="0" borderId="2" xfId="1" applyNumberFormat="1" applyFont="1" applyBorder="1" applyAlignment="1">
      <alignment vertical="center"/>
    </xf>
    <xf numFmtId="178" fontId="3" fillId="0" borderId="2" xfId="1" applyNumberFormat="1" applyFont="1" applyBorder="1" applyAlignment="1">
      <alignment vertical="center"/>
    </xf>
    <xf numFmtId="178" fontId="3" fillId="0" borderId="3" xfId="1" applyNumberFormat="1" applyFont="1" applyBorder="1" applyAlignment="1">
      <alignment vertical="center"/>
    </xf>
    <xf numFmtId="179" fontId="3" fillId="0" borderId="2" xfId="1" applyNumberFormat="1" applyFont="1" applyBorder="1" applyAlignment="1">
      <alignment vertical="center"/>
    </xf>
    <xf numFmtId="3" fontId="3" fillId="0" borderId="2" xfId="1" applyNumberFormat="1" applyFont="1" applyBorder="1" applyAlignment="1">
      <alignment horizontal="center" vertical="center"/>
    </xf>
    <xf numFmtId="179" fontId="3" fillId="0" borderId="0" xfId="1" applyNumberFormat="1" applyFont="1" applyAlignment="1">
      <alignment vertical="center"/>
    </xf>
    <xf numFmtId="0" fontId="3" fillId="0" borderId="1" xfId="1" applyFont="1" applyBorder="1" applyAlignment="1">
      <alignment vertical="center"/>
    </xf>
    <xf numFmtId="14" fontId="7" fillId="0" borderId="1" xfId="1" applyNumberFormat="1" applyFont="1" applyBorder="1" applyAlignment="1">
      <alignment vertical="center"/>
    </xf>
    <xf numFmtId="14" fontId="0" fillId="0" borderId="0" xfId="0" applyNumberFormat="1"/>
    <xf numFmtId="0" fontId="3" fillId="0" borderId="1" xfId="1" applyFont="1" applyBorder="1" applyAlignment="1">
      <alignment horizontal="right" vertical="center"/>
    </xf>
    <xf numFmtId="0" fontId="3" fillId="0" borderId="1" xfId="2" applyNumberFormat="1" applyFont="1" applyBorder="1" applyAlignment="1">
      <alignment vertical="center"/>
    </xf>
    <xf numFmtId="14" fontId="3" fillId="0" borderId="1" xfId="1" applyNumberFormat="1" applyFont="1" applyBorder="1" applyAlignment="1">
      <alignment vertical="center"/>
    </xf>
    <xf numFmtId="0" fontId="3" fillId="0" borderId="4" xfId="1" applyFont="1" applyBorder="1" applyAlignment="1">
      <alignment horizontal="center" vertical="center" wrapText="1"/>
    </xf>
    <xf numFmtId="0" fontId="3" fillId="0" borderId="2" xfId="1" applyFont="1" applyBorder="1" applyAlignment="1">
      <alignment horizontal="center" vertical="center" wrapText="1"/>
    </xf>
    <xf numFmtId="0" fontId="9" fillId="0" borderId="0" xfId="1" applyFont="1" applyAlignment="1">
      <alignment horizontal="center" vertical="center"/>
    </xf>
    <xf numFmtId="0" fontId="3" fillId="0" borderId="8" xfId="1" applyFont="1" applyBorder="1" applyAlignment="1">
      <alignment horizontal="center" vertical="center" wrapText="1"/>
    </xf>
    <xf numFmtId="0" fontId="3" fillId="0" borderId="6" xfId="1" applyFont="1" applyBorder="1" applyAlignment="1">
      <alignment horizontal="distributed" vertical="center" justifyLastLine="1"/>
    </xf>
    <xf numFmtId="0" fontId="3" fillId="0" borderId="7" xfId="1" applyFont="1" applyBorder="1" applyAlignment="1">
      <alignment horizontal="distributed" vertical="center" justifyLastLine="1"/>
    </xf>
    <xf numFmtId="0" fontId="3" fillId="0" borderId="4" xfId="1" applyFont="1" applyBorder="1" applyAlignment="1">
      <alignment horizontal="distributed" vertical="center" wrapText="1" justifyLastLine="1"/>
    </xf>
    <xf numFmtId="0" fontId="3" fillId="0" borderId="8" xfId="1" applyFont="1" applyBorder="1" applyAlignment="1">
      <alignment horizontal="distributed" vertical="center" wrapText="1" justifyLastLine="1"/>
    </xf>
    <xf numFmtId="0" fontId="3" fillId="0" borderId="2" xfId="1" applyFont="1" applyBorder="1" applyAlignment="1">
      <alignment horizontal="distributed" vertical="center" wrapText="1" justifyLastLine="1"/>
    </xf>
    <xf numFmtId="0" fontId="3" fillId="0" borderId="5" xfId="1" applyFont="1" applyBorder="1" applyAlignment="1">
      <alignment horizontal="distributed" vertical="center" wrapText="1" justifyLastLine="1"/>
    </xf>
    <xf numFmtId="0" fontId="3" fillId="0" borderId="3" xfId="1" applyFont="1" applyBorder="1" applyAlignment="1">
      <alignment horizontal="distributed" vertical="center" wrapText="1" justifyLastLine="1"/>
    </xf>
    <xf numFmtId="0" fontId="3" fillId="0" borderId="5" xfId="1" applyFont="1" applyBorder="1" applyAlignment="1">
      <alignment horizontal="distributed" vertical="center" justifyLastLine="1"/>
    </xf>
    <xf numFmtId="0" fontId="3" fillId="0" borderId="3" xfId="1" applyFont="1" applyBorder="1" applyAlignment="1">
      <alignment horizontal="distributed" vertical="center" justifyLastLine="1"/>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7"/>
  <sheetViews>
    <sheetView topLeftCell="A55" workbookViewId="0">
      <selection activeCell="A59" sqref="A59"/>
    </sheetView>
  </sheetViews>
  <sheetFormatPr defaultRowHeight="18"/>
  <cols>
    <col min="1" max="1" width="9.25" bestFit="1" customWidth="1"/>
  </cols>
  <sheetData>
    <row r="1" spans="1:10">
      <c r="A1" t="s">
        <v>36</v>
      </c>
      <c r="B1" t="s">
        <v>8</v>
      </c>
      <c r="C1" t="s">
        <v>37</v>
      </c>
      <c r="D1" t="s">
        <v>38</v>
      </c>
      <c r="E1" t="s">
        <v>39</v>
      </c>
      <c r="F1" t="s">
        <v>40</v>
      </c>
      <c r="G1" t="s">
        <v>41</v>
      </c>
      <c r="H1" t="s">
        <v>9</v>
      </c>
      <c r="I1" t="s">
        <v>42</v>
      </c>
      <c r="J1" t="s">
        <v>7</v>
      </c>
    </row>
    <row r="2" spans="1:10">
      <c r="A2" s="32">
        <f>オープンデータ!A7</f>
        <v>24228</v>
      </c>
      <c r="B2">
        <f>オープンデータ!B7</f>
        <v>6</v>
      </c>
      <c r="C2">
        <f>オープンデータ!C7</f>
        <v>126415</v>
      </c>
      <c r="D2">
        <f>オープンデータ!D7</f>
        <v>26671</v>
      </c>
      <c r="E2">
        <f>オープンデータ!E7</f>
        <v>132</v>
      </c>
      <c r="F2">
        <f>オープンデータ!F7</f>
        <v>49</v>
      </c>
      <c r="G2">
        <f>オープンデータ!G7</f>
        <v>5.68</v>
      </c>
      <c r="H2">
        <f>オープンデータ!H7</f>
        <v>5</v>
      </c>
      <c r="I2">
        <f>オープンデータ!I7</f>
        <v>4593</v>
      </c>
      <c r="J2">
        <f>オープンデータ!J7</f>
        <v>5</v>
      </c>
    </row>
    <row r="3" spans="1:10">
      <c r="A3" s="32">
        <f>オープンデータ!A8</f>
        <v>24593</v>
      </c>
      <c r="B3">
        <f>オープンデータ!B8</f>
        <v>6</v>
      </c>
      <c r="C3">
        <f>オープンデータ!C8</f>
        <v>126415</v>
      </c>
      <c r="D3">
        <f>オープンデータ!D8</f>
        <v>28325</v>
      </c>
      <c r="E3">
        <f>オープンデータ!E8</f>
        <v>141</v>
      </c>
      <c r="F3">
        <f>オープンデータ!F8</f>
        <v>53</v>
      </c>
      <c r="G3">
        <f>オープンデータ!G8</f>
        <v>6.01</v>
      </c>
      <c r="H3">
        <f>オープンデータ!H8</f>
        <v>6</v>
      </c>
      <c r="I3">
        <f>オープンデータ!I8</f>
        <v>5461</v>
      </c>
      <c r="J3">
        <f>オープンデータ!J8</f>
        <v>6</v>
      </c>
    </row>
    <row r="4" spans="1:10">
      <c r="A4" s="32">
        <f>オープンデータ!A9</f>
        <v>24959</v>
      </c>
      <c r="B4">
        <f>オープンデータ!B9</f>
        <v>7</v>
      </c>
      <c r="C4">
        <f>オープンデータ!C9</f>
        <v>134746</v>
      </c>
      <c r="D4">
        <f>オープンデータ!D9</f>
        <v>33947</v>
      </c>
      <c r="E4">
        <f>オープンデータ!E9</f>
        <v>158</v>
      </c>
      <c r="F4">
        <f>オープンデータ!F9</f>
        <v>59</v>
      </c>
      <c r="G4">
        <f>オープンデータ!G9</f>
        <v>7.03</v>
      </c>
      <c r="H4">
        <f>オープンデータ!H9</f>
        <v>7</v>
      </c>
      <c r="I4">
        <f>オープンデータ!I9</f>
        <v>6341</v>
      </c>
      <c r="J4">
        <f>オープンデータ!J9</f>
        <v>7</v>
      </c>
    </row>
    <row r="5" spans="1:10">
      <c r="A5" s="32">
        <f>オープンデータ!A10</f>
        <v>25324</v>
      </c>
      <c r="B5">
        <f>オープンデータ!B10</f>
        <v>7</v>
      </c>
      <c r="C5">
        <f>オープンデータ!C10</f>
        <v>134746</v>
      </c>
      <c r="D5">
        <f>オープンデータ!D10</f>
        <v>36999</v>
      </c>
      <c r="E5">
        <f>オープンデータ!E10</f>
        <v>165</v>
      </c>
      <c r="F5">
        <f>オープンデータ!F10</f>
        <v>64</v>
      </c>
      <c r="G5">
        <f>オープンデータ!G10</f>
        <v>7.45</v>
      </c>
      <c r="H5">
        <f>オープンデータ!H10</f>
        <v>7</v>
      </c>
      <c r="I5">
        <f>オープンデータ!I10</f>
        <v>6053</v>
      </c>
      <c r="J5">
        <f>オープンデータ!J10</f>
        <v>7</v>
      </c>
    </row>
    <row r="6" spans="1:10">
      <c r="A6" s="32">
        <f>オープンデータ!A11</f>
        <v>25689</v>
      </c>
      <c r="B6">
        <f>オープンデータ!B11</f>
        <v>7</v>
      </c>
      <c r="C6">
        <f>オープンデータ!C11</f>
        <v>134746</v>
      </c>
      <c r="D6">
        <f>オープンデータ!D11</f>
        <v>37486</v>
      </c>
      <c r="E6">
        <f>オープンデータ!E11</f>
        <v>157</v>
      </c>
      <c r="F6">
        <f>オープンデータ!F11</f>
        <v>74</v>
      </c>
      <c r="G6">
        <f>オープンデータ!G11</f>
        <v>7.47</v>
      </c>
      <c r="H6">
        <f>オープンデータ!H11</f>
        <v>7</v>
      </c>
      <c r="I6">
        <f>オープンデータ!I11</f>
        <v>6053</v>
      </c>
      <c r="J6">
        <f>オープンデータ!J11</f>
        <v>7</v>
      </c>
    </row>
    <row r="7" spans="1:10">
      <c r="A7" s="32">
        <f>オープンデータ!A12</f>
        <v>26054</v>
      </c>
      <c r="B7">
        <f>オープンデータ!B12</f>
        <v>7</v>
      </c>
      <c r="C7">
        <f>オープンデータ!C12</f>
        <v>134746</v>
      </c>
      <c r="D7">
        <f>オープンデータ!D12</f>
        <v>36456</v>
      </c>
      <c r="E7">
        <f>オープンデータ!E12</f>
        <v>161</v>
      </c>
      <c r="F7">
        <f>オープンデータ!F12</f>
        <v>63</v>
      </c>
      <c r="G7">
        <f>オープンデータ!G12</f>
        <v>7</v>
      </c>
      <c r="H7">
        <f>オープンデータ!H12</f>
        <v>7</v>
      </c>
      <c r="I7">
        <f>オープンデータ!I12</f>
        <v>5754</v>
      </c>
      <c r="J7">
        <f>オープンデータ!J12</f>
        <v>7</v>
      </c>
    </row>
    <row r="8" spans="1:10">
      <c r="A8" s="32">
        <f>オープンデータ!A13</f>
        <v>26420</v>
      </c>
      <c r="B8">
        <f>オープンデータ!B13</f>
        <v>7</v>
      </c>
      <c r="C8">
        <f>オープンデータ!C13</f>
        <v>136950</v>
      </c>
      <c r="D8">
        <f>オープンデータ!D13</f>
        <v>36633</v>
      </c>
      <c r="E8">
        <f>オープンデータ!E13</f>
        <v>161</v>
      </c>
      <c r="F8">
        <f>オープンデータ!F13</f>
        <v>64</v>
      </c>
      <c r="G8">
        <f>オープンデータ!G13</f>
        <v>6.81</v>
      </c>
      <c r="H8">
        <f>オープンデータ!H13</f>
        <v>7</v>
      </c>
      <c r="I8">
        <f>オープンデータ!I13</f>
        <v>5754</v>
      </c>
      <c r="J8">
        <f>オープンデータ!J13</f>
        <v>7</v>
      </c>
    </row>
    <row r="9" spans="1:10">
      <c r="A9" s="32">
        <f>オープンデータ!A14</f>
        <v>26785</v>
      </c>
      <c r="B9">
        <f>オープンデータ!B14</f>
        <v>7</v>
      </c>
      <c r="C9">
        <f>オープンデータ!C14</f>
        <v>136950</v>
      </c>
      <c r="D9">
        <f>オープンデータ!D14</f>
        <v>37284</v>
      </c>
      <c r="E9">
        <f>オープンデータ!E14</f>
        <v>166</v>
      </c>
      <c r="F9">
        <f>オープンデータ!F14</f>
        <v>67</v>
      </c>
      <c r="G9">
        <f>オープンデータ!G14</f>
        <v>6.5</v>
      </c>
      <c r="H9">
        <f>オープンデータ!H14</f>
        <v>7</v>
      </c>
      <c r="I9">
        <f>オープンデータ!I14</f>
        <v>5749</v>
      </c>
      <c r="J9">
        <f>オープンデータ!J14</f>
        <v>7</v>
      </c>
    </row>
    <row r="10" spans="1:10">
      <c r="A10" s="32">
        <f>オープンデータ!A15</f>
        <v>27150</v>
      </c>
      <c r="B10">
        <f>オープンデータ!B15</f>
        <v>8</v>
      </c>
      <c r="C10">
        <f>オープンデータ!C15</f>
        <v>154367</v>
      </c>
      <c r="D10">
        <f>オープンデータ!D15</f>
        <v>42508</v>
      </c>
      <c r="E10">
        <f>オープンデータ!E15</f>
        <v>165</v>
      </c>
      <c r="F10">
        <f>オープンデータ!F15</f>
        <v>81</v>
      </c>
      <c r="G10">
        <f>オープンデータ!G15</f>
        <v>7.12</v>
      </c>
      <c r="H10">
        <f>オープンデータ!H15</f>
        <v>7</v>
      </c>
      <c r="I10">
        <f>オープンデータ!I15</f>
        <v>5754</v>
      </c>
      <c r="J10">
        <f>オープンデータ!J15</f>
        <v>7</v>
      </c>
    </row>
    <row r="11" spans="1:10">
      <c r="A11" s="32">
        <f>オープンデータ!A16</f>
        <v>27515</v>
      </c>
      <c r="B11">
        <f>オープンデータ!B16</f>
        <v>8</v>
      </c>
      <c r="C11">
        <f>オープンデータ!C16</f>
        <v>154367</v>
      </c>
      <c r="D11">
        <f>オープンデータ!D16</f>
        <v>43467</v>
      </c>
      <c r="E11">
        <f>オープンデータ!E16</f>
        <v>185</v>
      </c>
      <c r="F11">
        <f>オープンデータ!F16</f>
        <v>87</v>
      </c>
      <c r="G11">
        <f>オープンデータ!G16</f>
        <v>6.85</v>
      </c>
      <c r="H11">
        <f>オープンデータ!H16</f>
        <v>8</v>
      </c>
      <c r="I11">
        <f>オープンデータ!I16</f>
        <v>6898</v>
      </c>
      <c r="J11">
        <f>オープンデータ!J16</f>
        <v>8</v>
      </c>
    </row>
    <row r="12" spans="1:10">
      <c r="A12" s="32">
        <f>オープンデータ!A17</f>
        <v>27881</v>
      </c>
      <c r="B12">
        <f>オープンデータ!B17</f>
        <v>8</v>
      </c>
      <c r="C12">
        <f>オープンデータ!C17</f>
        <v>154378</v>
      </c>
      <c r="D12">
        <f>オープンデータ!D17</f>
        <v>46907</v>
      </c>
      <c r="E12">
        <f>オープンデータ!E17</f>
        <v>190</v>
      </c>
      <c r="F12">
        <f>オープンデータ!F17</f>
        <v>93</v>
      </c>
      <c r="G12">
        <f>オープンデータ!G17</f>
        <v>7.04</v>
      </c>
      <c r="H12">
        <f>オープンデータ!H17</f>
        <v>8</v>
      </c>
      <c r="I12">
        <f>オープンデータ!I17</f>
        <v>6883</v>
      </c>
      <c r="J12">
        <f>オープンデータ!J17</f>
        <v>8</v>
      </c>
    </row>
    <row r="13" spans="1:10">
      <c r="A13" s="32">
        <f>オープンデータ!A18</f>
        <v>28246</v>
      </c>
      <c r="B13">
        <f>オープンデータ!B18</f>
        <v>8</v>
      </c>
      <c r="C13">
        <f>オープンデータ!C18</f>
        <v>169316</v>
      </c>
      <c r="D13">
        <f>オープンデータ!D18</f>
        <v>52542</v>
      </c>
      <c r="E13">
        <f>オープンデータ!E18</f>
        <v>198</v>
      </c>
      <c r="F13">
        <f>オープンデータ!F18</f>
        <v>105</v>
      </c>
      <c r="G13">
        <f>オープンデータ!G18</f>
        <v>7.36</v>
      </c>
      <c r="H13">
        <f>オープンデータ!H18</f>
        <v>8</v>
      </c>
      <c r="I13">
        <f>オープンデータ!I18</f>
        <v>7285</v>
      </c>
      <c r="J13">
        <f>オープンデータ!J18</f>
        <v>8</v>
      </c>
    </row>
    <row r="14" spans="1:10">
      <c r="A14" s="32">
        <f>オープンデータ!A19</f>
        <v>28611</v>
      </c>
      <c r="B14">
        <f>オープンデータ!B19</f>
        <v>9</v>
      </c>
      <c r="C14">
        <f>オープンデータ!C19</f>
        <v>169316</v>
      </c>
      <c r="D14">
        <f>オープンデータ!D19</f>
        <v>51648</v>
      </c>
      <c r="E14">
        <f>オープンデータ!E19</f>
        <v>195</v>
      </c>
      <c r="F14">
        <f>オープンデータ!F19</f>
        <v>100</v>
      </c>
      <c r="G14">
        <f>オープンデータ!G19</f>
        <v>7.14</v>
      </c>
      <c r="H14">
        <f>オープンデータ!H19</f>
        <v>9</v>
      </c>
      <c r="I14">
        <f>オープンデータ!I19</f>
        <v>7803</v>
      </c>
      <c r="J14">
        <f>オープンデータ!J19</f>
        <v>9</v>
      </c>
    </row>
    <row r="15" spans="1:10">
      <c r="A15" s="32">
        <f>オープンデータ!A20</f>
        <v>28976</v>
      </c>
      <c r="B15">
        <f>オープンデータ!B20</f>
        <v>9</v>
      </c>
      <c r="C15">
        <f>オープンデータ!C20</f>
        <v>169316</v>
      </c>
      <c r="D15">
        <f>オープンデータ!D20</f>
        <v>54304</v>
      </c>
      <c r="E15">
        <f>オープンデータ!E20</f>
        <v>201</v>
      </c>
      <c r="F15">
        <f>オープンデータ!F20</f>
        <v>108</v>
      </c>
      <c r="G15">
        <f>オープンデータ!G20</f>
        <v>7.39</v>
      </c>
      <c r="H15">
        <f>オープンデータ!H20</f>
        <v>9</v>
      </c>
      <c r="I15">
        <f>オープンデータ!I20</f>
        <v>8065</v>
      </c>
      <c r="J15">
        <f>オープンデータ!J20</f>
        <v>9</v>
      </c>
    </row>
    <row r="16" spans="1:10">
      <c r="A16" s="32">
        <f>オープンデータ!A21</f>
        <v>29342</v>
      </c>
      <c r="B16">
        <f>オープンデータ!B21</f>
        <v>10</v>
      </c>
      <c r="C16">
        <f>オープンデータ!C21</f>
        <v>186134</v>
      </c>
      <c r="D16">
        <f>オープンデータ!D21</f>
        <v>56562</v>
      </c>
      <c r="E16">
        <f>オープンデータ!E21</f>
        <v>205</v>
      </c>
      <c r="F16">
        <f>オープンデータ!F21</f>
        <v>125</v>
      </c>
      <c r="G16">
        <f>オープンデータ!G21</f>
        <v>7.56</v>
      </c>
      <c r="H16">
        <f>オープンデータ!H21</f>
        <v>9</v>
      </c>
      <c r="I16">
        <f>オープンデータ!I21</f>
        <v>8065</v>
      </c>
      <c r="J16">
        <f>オープンデータ!J21</f>
        <v>9</v>
      </c>
    </row>
    <row r="17" spans="1:10">
      <c r="A17" s="32">
        <f>オープンデータ!A22</f>
        <v>29707</v>
      </c>
      <c r="B17">
        <f>オープンデータ!B22</f>
        <v>10</v>
      </c>
      <c r="C17">
        <f>オープンデータ!C22</f>
        <v>186134</v>
      </c>
      <c r="D17">
        <f>オープンデータ!D22</f>
        <v>60559</v>
      </c>
      <c r="E17">
        <f>オープンデータ!E22</f>
        <v>209</v>
      </c>
      <c r="F17">
        <f>オープンデータ!F22</f>
        <v>129</v>
      </c>
      <c r="G17">
        <f>オープンデータ!G22</f>
        <v>7.72</v>
      </c>
      <c r="H17">
        <f>オープンデータ!H22</f>
        <v>10</v>
      </c>
      <c r="I17">
        <f>オープンデータ!I22</f>
        <v>9304</v>
      </c>
      <c r="J17">
        <f>オープンデータ!J22</f>
        <v>10</v>
      </c>
    </row>
    <row r="18" spans="1:10">
      <c r="A18" s="32">
        <f>オープンデータ!A23</f>
        <v>30072</v>
      </c>
      <c r="B18">
        <f>オープンデータ!B23</f>
        <v>11</v>
      </c>
      <c r="C18">
        <f>オープンデータ!C23</f>
        <v>206184</v>
      </c>
      <c r="D18">
        <f>オープンデータ!D23</f>
        <v>65429</v>
      </c>
      <c r="E18">
        <f>オープンデータ!E23</f>
        <v>220</v>
      </c>
      <c r="F18">
        <f>オープンデータ!F23</f>
        <v>155</v>
      </c>
      <c r="G18">
        <f>オープンデータ!G23</f>
        <v>8.09</v>
      </c>
      <c r="H18">
        <f>オープンデータ!H23</f>
        <v>10</v>
      </c>
      <c r="I18">
        <f>オープンデータ!I23</f>
        <v>9304</v>
      </c>
      <c r="J18">
        <f>オープンデータ!J23</f>
        <v>10</v>
      </c>
    </row>
    <row r="19" spans="1:10">
      <c r="A19" s="32">
        <f>オープンデータ!A24</f>
        <v>30437</v>
      </c>
      <c r="B19">
        <f>オープンデータ!B24</f>
        <v>11</v>
      </c>
      <c r="C19">
        <f>オープンデータ!C24</f>
        <v>206184</v>
      </c>
      <c r="D19">
        <f>オープンデータ!D24</f>
        <v>68397</v>
      </c>
      <c r="E19">
        <f>オープンデータ!E24</f>
        <v>226</v>
      </c>
      <c r="F19">
        <f>オープンデータ!F24</f>
        <v>161</v>
      </c>
      <c r="G19">
        <f>オープンデータ!G24</f>
        <v>8.35</v>
      </c>
      <c r="H19">
        <f>オープンデータ!H24</f>
        <v>11</v>
      </c>
      <c r="I19">
        <f>オープンデータ!I24</f>
        <v>10927</v>
      </c>
      <c r="J19">
        <f>オープンデータ!J24</f>
        <v>11</v>
      </c>
    </row>
    <row r="20" spans="1:10">
      <c r="A20" s="32">
        <f>オープンデータ!A25</f>
        <v>30803</v>
      </c>
      <c r="B20">
        <f>オープンデータ!B25</f>
        <v>11</v>
      </c>
      <c r="C20">
        <f>オープンデータ!C25</f>
        <v>206184</v>
      </c>
      <c r="D20">
        <f>オープンデータ!D25</f>
        <v>68812</v>
      </c>
      <c r="E20">
        <f>オープンデータ!E25</f>
        <v>226</v>
      </c>
      <c r="F20">
        <f>オープンデータ!F25</f>
        <v>159</v>
      </c>
      <c r="G20">
        <f>オープンデータ!G25</f>
        <v>8.2100000000000009</v>
      </c>
      <c r="H20">
        <f>オープンデータ!H25</f>
        <v>11</v>
      </c>
      <c r="I20">
        <f>オープンデータ!I25</f>
        <v>10927</v>
      </c>
      <c r="J20">
        <f>オープンデータ!J25</f>
        <v>11</v>
      </c>
    </row>
    <row r="21" spans="1:10">
      <c r="A21" s="32">
        <f>オープンデータ!A26</f>
        <v>31168</v>
      </c>
      <c r="B21">
        <f>オープンデータ!B26</f>
        <v>11</v>
      </c>
      <c r="C21">
        <f>オープンデータ!C26</f>
        <v>206184</v>
      </c>
      <c r="D21">
        <f>オープンデータ!D26</f>
        <v>69028</v>
      </c>
      <c r="E21">
        <f>オープンデータ!E26</f>
        <v>221</v>
      </c>
      <c r="F21">
        <f>オープンデータ!F26</f>
        <v>159</v>
      </c>
      <c r="G21">
        <f>オープンデータ!G26</f>
        <v>8.18</v>
      </c>
      <c r="H21">
        <f>オープンデータ!H26</f>
        <v>11</v>
      </c>
      <c r="I21">
        <f>オープンデータ!I26</f>
        <v>10927</v>
      </c>
      <c r="J21">
        <f>オープンデータ!J26</f>
        <v>11</v>
      </c>
    </row>
    <row r="22" spans="1:10">
      <c r="A22" s="32">
        <f>オープンデータ!A27</f>
        <v>31533</v>
      </c>
      <c r="B22">
        <f>オープンデータ!B27</f>
        <v>11</v>
      </c>
      <c r="C22">
        <f>オープンデータ!C27</f>
        <v>206184</v>
      </c>
      <c r="D22">
        <f>オープンデータ!D27</f>
        <v>69860</v>
      </c>
      <c r="E22">
        <f>オープンデータ!E27</f>
        <v>224</v>
      </c>
      <c r="F22">
        <f>オープンデータ!F27</f>
        <v>165</v>
      </c>
      <c r="G22">
        <f>オープンデータ!G27</f>
        <v>8.14</v>
      </c>
      <c r="H22">
        <f>オープンデータ!H27</f>
        <v>11</v>
      </c>
      <c r="I22">
        <f>オープンデータ!I27</f>
        <v>10927</v>
      </c>
      <c r="J22">
        <f>オープンデータ!J27</f>
        <v>11</v>
      </c>
    </row>
    <row r="23" spans="1:10">
      <c r="A23" s="32">
        <f>オープンデータ!A28</f>
        <v>31898</v>
      </c>
      <c r="B23">
        <f>オープンデータ!B28</f>
        <v>11</v>
      </c>
      <c r="C23">
        <f>オープンデータ!C28</f>
        <v>206046</v>
      </c>
      <c r="D23">
        <f>オープンデータ!D28</f>
        <v>71894</v>
      </c>
      <c r="E23">
        <f>オープンデータ!E28</f>
        <v>223</v>
      </c>
      <c r="F23">
        <f>オープンデータ!F28</f>
        <v>170</v>
      </c>
      <c r="G23">
        <f>オープンデータ!G28</f>
        <v>8.68</v>
      </c>
      <c r="H23">
        <f>オープンデータ!H28</f>
        <v>11</v>
      </c>
      <c r="I23">
        <f>オープンデータ!I28</f>
        <v>10927</v>
      </c>
      <c r="J23">
        <f>オープンデータ!J28</f>
        <v>11</v>
      </c>
    </row>
    <row r="24" spans="1:10">
      <c r="A24" s="32">
        <f>オープンデータ!A29</f>
        <v>32264</v>
      </c>
      <c r="B24">
        <f>オープンデータ!B29</f>
        <v>11</v>
      </c>
      <c r="C24">
        <f>オープンデータ!C29</f>
        <v>206046</v>
      </c>
      <c r="D24">
        <f>オープンデータ!D29</f>
        <v>71878</v>
      </c>
      <c r="E24">
        <f>オープンデータ!E29</f>
        <v>226</v>
      </c>
      <c r="F24">
        <f>オープンデータ!F29</f>
        <v>167</v>
      </c>
      <c r="G24">
        <f>オープンデータ!G29</f>
        <v>9.0500000000000007</v>
      </c>
      <c r="H24">
        <f>オープンデータ!H29</f>
        <v>11</v>
      </c>
      <c r="I24">
        <f>オープンデータ!I29</f>
        <v>10927</v>
      </c>
      <c r="J24">
        <f>オープンデータ!J29</f>
        <v>11</v>
      </c>
    </row>
    <row r="25" spans="1:10">
      <c r="A25" s="32">
        <f>オープンデータ!A30</f>
        <v>32629</v>
      </c>
      <c r="B25">
        <f>オープンデータ!B30</f>
        <v>11</v>
      </c>
      <c r="C25">
        <f>オープンデータ!C30</f>
        <v>206388</v>
      </c>
      <c r="D25">
        <f>オープンデータ!D30</f>
        <v>71953</v>
      </c>
      <c r="E25">
        <f>オープンデータ!E30</f>
        <v>219</v>
      </c>
      <c r="F25">
        <f>オープンデータ!F30</f>
        <v>168</v>
      </c>
      <c r="G25">
        <f>オープンデータ!G30</f>
        <v>9.99</v>
      </c>
      <c r="H25">
        <f>オープンデータ!H30</f>
        <v>11</v>
      </c>
      <c r="I25">
        <f>オープンデータ!I30</f>
        <v>10561</v>
      </c>
      <c r="J25">
        <f>オープンデータ!J30</f>
        <v>11</v>
      </c>
    </row>
    <row r="26" spans="1:10">
      <c r="A26" s="32">
        <f>オープンデータ!A31</f>
        <v>32994</v>
      </c>
      <c r="B26">
        <f>オープンデータ!B31</f>
        <v>11</v>
      </c>
      <c r="C26">
        <f>オープンデータ!C31</f>
        <v>206730</v>
      </c>
      <c r="D26">
        <f>オープンデータ!D31</f>
        <v>72007</v>
      </c>
      <c r="E26">
        <f>オープンデータ!E31</f>
        <v>221</v>
      </c>
      <c r="F26">
        <f>オープンデータ!F31</f>
        <v>166</v>
      </c>
      <c r="G26">
        <f>オープンデータ!G31</f>
        <v>10.66</v>
      </c>
      <c r="H26">
        <f>オープンデータ!H31</f>
        <v>8</v>
      </c>
      <c r="I26">
        <f>オープンデータ!I31</f>
        <v>8447</v>
      </c>
      <c r="J26">
        <f>オープンデータ!J31</f>
        <v>10</v>
      </c>
    </row>
    <row r="27" spans="1:10">
      <c r="A27" s="32">
        <f>オープンデータ!A32</f>
        <v>33359</v>
      </c>
      <c r="B27">
        <f>オープンデータ!B32</f>
        <v>11</v>
      </c>
      <c r="C27">
        <f>オープンデータ!C32</f>
        <v>208611</v>
      </c>
      <c r="D27">
        <f>オープンデータ!D32</f>
        <v>72001</v>
      </c>
      <c r="E27">
        <f>オープンデータ!E32</f>
        <v>218</v>
      </c>
      <c r="F27">
        <f>オープンデータ!F32</f>
        <v>170</v>
      </c>
      <c r="G27">
        <f>オープンデータ!G32</f>
        <v>11.06</v>
      </c>
      <c r="H27">
        <f>オープンデータ!H32</f>
        <v>9</v>
      </c>
      <c r="I27">
        <f>オープンデータ!I32</f>
        <v>15342</v>
      </c>
      <c r="J27">
        <f>オープンデータ!J32</f>
        <v>11</v>
      </c>
    </row>
    <row r="28" spans="1:10">
      <c r="A28" s="32">
        <f>オープンデータ!A33</f>
        <v>33725</v>
      </c>
      <c r="B28">
        <f>オープンデータ!B33</f>
        <v>11</v>
      </c>
      <c r="C28">
        <f>オープンデータ!C33</f>
        <v>207416</v>
      </c>
      <c r="D28">
        <f>オープンデータ!D33</f>
        <v>72329</v>
      </c>
      <c r="E28">
        <f>オープンデータ!E33</f>
        <v>217</v>
      </c>
      <c r="F28">
        <f>オープンデータ!F33</f>
        <v>172</v>
      </c>
      <c r="G28">
        <f>オープンデータ!G33</f>
        <v>11.69</v>
      </c>
      <c r="H28">
        <f>オープンデータ!H33</f>
        <v>11</v>
      </c>
      <c r="I28">
        <f>オープンデータ!I33</f>
        <v>19566</v>
      </c>
      <c r="J28">
        <f>オープンデータ!J33</f>
        <v>11</v>
      </c>
    </row>
    <row r="29" spans="1:10">
      <c r="A29" s="32">
        <f>オープンデータ!A34</f>
        <v>34090</v>
      </c>
      <c r="B29">
        <f>オープンデータ!B34</f>
        <v>11</v>
      </c>
      <c r="C29">
        <f>オープンデータ!C34</f>
        <v>211347</v>
      </c>
      <c r="D29">
        <f>オープンデータ!D34</f>
        <v>72197</v>
      </c>
      <c r="E29">
        <f>オープンデータ!E34</f>
        <v>214</v>
      </c>
      <c r="F29">
        <f>オープンデータ!F34</f>
        <v>172</v>
      </c>
      <c r="G29">
        <f>オープンデータ!G34</f>
        <v>12.09</v>
      </c>
      <c r="H29">
        <f>オープンデータ!H34</f>
        <v>10</v>
      </c>
      <c r="I29">
        <f>オープンデータ!I34</f>
        <v>18652</v>
      </c>
      <c r="J29">
        <f>オープンデータ!J34</f>
        <v>10</v>
      </c>
    </row>
    <row r="30" spans="1:10">
      <c r="A30" s="32">
        <f>オープンデータ!A35</f>
        <v>34455</v>
      </c>
      <c r="B30">
        <f>オープンデータ!B35</f>
        <v>11</v>
      </c>
      <c r="C30">
        <f>オープンデータ!C35</f>
        <v>215278</v>
      </c>
      <c r="D30">
        <f>オープンデータ!D35</f>
        <v>72467</v>
      </c>
      <c r="E30">
        <f>オープンデータ!E35</f>
        <v>214</v>
      </c>
      <c r="F30">
        <f>オープンデータ!F35</f>
        <v>169</v>
      </c>
      <c r="G30">
        <f>オープンデータ!G35</f>
        <v>12.65</v>
      </c>
      <c r="H30">
        <f>オープンデータ!H35</f>
        <v>11</v>
      </c>
      <c r="I30">
        <f>オープンデータ!I35</f>
        <v>21181</v>
      </c>
      <c r="J30">
        <f>オープンデータ!J35</f>
        <v>10</v>
      </c>
    </row>
    <row r="31" spans="1:10">
      <c r="A31" s="32">
        <f>オープンデータ!A36</f>
        <v>34820</v>
      </c>
      <c r="B31">
        <f>オープンデータ!B36</f>
        <v>11</v>
      </c>
      <c r="C31">
        <f>オープンデータ!C36</f>
        <v>215278</v>
      </c>
      <c r="D31">
        <f>オープンデータ!D36</f>
        <v>72116</v>
      </c>
      <c r="E31">
        <f>オープンデータ!E36</f>
        <v>214</v>
      </c>
      <c r="F31">
        <f>オープンデータ!F36</f>
        <v>169</v>
      </c>
      <c r="G31">
        <f>オープンデータ!G36</f>
        <v>12.95</v>
      </c>
      <c r="H31">
        <f>オープンデータ!H36</f>
        <v>11</v>
      </c>
      <c r="I31">
        <f>オープンデータ!I36</f>
        <v>21548</v>
      </c>
      <c r="J31">
        <f>オープンデータ!J36</f>
        <v>11</v>
      </c>
    </row>
    <row r="32" spans="1:10">
      <c r="A32" s="32">
        <f>オープンデータ!A37</f>
        <v>35186</v>
      </c>
      <c r="B32">
        <f>オープンデータ!B37</f>
        <v>11</v>
      </c>
      <c r="C32">
        <f>オープンデータ!C37</f>
        <v>215278</v>
      </c>
      <c r="D32">
        <f>オープンデータ!D37</f>
        <v>72113</v>
      </c>
      <c r="E32">
        <f>オープンデータ!E37</f>
        <v>214</v>
      </c>
      <c r="F32">
        <f>オープンデータ!F37</f>
        <v>165</v>
      </c>
      <c r="G32">
        <f>オープンデータ!G37</f>
        <v>13.05</v>
      </c>
      <c r="H32">
        <f>オープンデータ!H37</f>
        <v>11</v>
      </c>
      <c r="I32">
        <f>オープンデータ!I37</f>
        <v>21548</v>
      </c>
      <c r="J32">
        <f>オープンデータ!J37</f>
        <v>11</v>
      </c>
    </row>
    <row r="33" spans="1:10">
      <c r="A33" s="32">
        <f>オープンデータ!A38</f>
        <v>35551</v>
      </c>
      <c r="B33">
        <f>オープンデータ!B38</f>
        <v>11</v>
      </c>
      <c r="C33">
        <f>オープンデータ!C38</f>
        <v>215278</v>
      </c>
      <c r="D33">
        <f>オープンデータ!D38</f>
        <v>72183</v>
      </c>
      <c r="E33">
        <f>オープンデータ!E38</f>
        <v>215</v>
      </c>
      <c r="F33">
        <f>オープンデータ!F38</f>
        <v>167</v>
      </c>
      <c r="G33">
        <f>オープンデータ!G38</f>
        <v>13.26</v>
      </c>
      <c r="H33">
        <f>オープンデータ!H38</f>
        <v>11</v>
      </c>
      <c r="I33">
        <f>オープンデータ!I38</f>
        <v>21508</v>
      </c>
      <c r="J33">
        <f>オープンデータ!J38</f>
        <v>11</v>
      </c>
    </row>
    <row r="34" spans="1:10">
      <c r="A34" s="32">
        <f>オープンデータ!A39</f>
        <v>35916</v>
      </c>
      <c r="B34">
        <f>オープンデータ!B39</f>
        <v>11</v>
      </c>
      <c r="C34">
        <f>オープンデータ!C39</f>
        <v>215278</v>
      </c>
      <c r="D34">
        <f>オープンデータ!D39</f>
        <v>72382</v>
      </c>
      <c r="E34">
        <f>オープンデータ!E39</f>
        <v>215</v>
      </c>
      <c r="F34">
        <f>オープンデータ!F39</f>
        <v>167</v>
      </c>
      <c r="G34">
        <f>オープンデータ!G39</f>
        <v>13.37</v>
      </c>
      <c r="H34">
        <f>オープンデータ!H39</f>
        <v>11</v>
      </c>
      <c r="I34">
        <f>オープンデータ!I39</f>
        <v>21653</v>
      </c>
      <c r="J34">
        <f>オープンデータ!J39</f>
        <v>11</v>
      </c>
    </row>
    <row r="35" spans="1:10">
      <c r="A35" s="32">
        <f>オープンデータ!A40</f>
        <v>36281</v>
      </c>
      <c r="B35">
        <f>オープンデータ!B40</f>
        <v>11</v>
      </c>
      <c r="C35">
        <f>オープンデータ!C40</f>
        <v>215278</v>
      </c>
      <c r="D35">
        <f>オープンデータ!D40</f>
        <v>72707</v>
      </c>
      <c r="E35">
        <f>オープンデータ!E40</f>
        <v>214</v>
      </c>
      <c r="F35">
        <f>オープンデータ!F40</f>
        <v>167</v>
      </c>
      <c r="G35">
        <f>オープンデータ!G40</f>
        <v>14.04</v>
      </c>
      <c r="H35">
        <f>オープンデータ!H40</f>
        <v>11</v>
      </c>
      <c r="I35">
        <f>オープンデータ!I40</f>
        <v>21653</v>
      </c>
      <c r="J35">
        <f>オープンデータ!J40</f>
        <v>11</v>
      </c>
    </row>
    <row r="36" spans="1:10">
      <c r="A36" s="32">
        <f>オープンデータ!A41</f>
        <v>36647</v>
      </c>
      <c r="B36">
        <f>オープンデータ!B41</f>
        <v>11</v>
      </c>
      <c r="C36">
        <f>オープンデータ!C41</f>
        <v>215278</v>
      </c>
      <c r="D36">
        <f>オープンデータ!D41</f>
        <v>72707</v>
      </c>
      <c r="E36">
        <f>オープンデータ!E41</f>
        <v>214</v>
      </c>
      <c r="F36">
        <f>オープンデータ!F41</f>
        <v>169</v>
      </c>
      <c r="G36">
        <f>オープンデータ!G41</f>
        <v>14.24</v>
      </c>
      <c r="H36">
        <f>オープンデータ!H41</f>
        <v>11</v>
      </c>
      <c r="I36">
        <f>オープンデータ!I41</f>
        <v>21658</v>
      </c>
      <c r="J36">
        <f>オープンデータ!J41</f>
        <v>11</v>
      </c>
    </row>
    <row r="37" spans="1:10">
      <c r="A37" s="32">
        <f>オープンデータ!A42</f>
        <v>37012</v>
      </c>
      <c r="B37">
        <f>オープンデータ!B42</f>
        <v>11</v>
      </c>
      <c r="C37">
        <f>オープンデータ!C42</f>
        <v>215278</v>
      </c>
      <c r="D37">
        <f>オープンデータ!D42</f>
        <v>72707</v>
      </c>
      <c r="E37">
        <f>オープンデータ!E42</f>
        <v>214</v>
      </c>
      <c r="F37">
        <f>オープンデータ!F42</f>
        <v>169</v>
      </c>
      <c r="G37">
        <f>オープンデータ!G42</f>
        <v>14</v>
      </c>
      <c r="H37">
        <f>オープンデータ!H42</f>
        <v>11</v>
      </c>
      <c r="I37">
        <f>オープンデータ!I42</f>
        <v>21658</v>
      </c>
      <c r="J37">
        <f>オープンデータ!J42</f>
        <v>11</v>
      </c>
    </row>
    <row r="38" spans="1:10">
      <c r="A38" s="32">
        <f>オープンデータ!A43</f>
        <v>37377</v>
      </c>
      <c r="B38">
        <f>オープンデータ!B43</f>
        <v>11</v>
      </c>
      <c r="C38">
        <f>オープンデータ!C43</f>
        <v>215278</v>
      </c>
      <c r="D38">
        <f>オープンデータ!D43</f>
        <v>72707</v>
      </c>
      <c r="E38">
        <f>オープンデータ!E43</f>
        <v>214</v>
      </c>
      <c r="F38">
        <f>オープンデータ!F43</f>
        <v>169</v>
      </c>
      <c r="G38">
        <f>オープンデータ!G43</f>
        <v>14.43</v>
      </c>
      <c r="H38">
        <f>オープンデータ!H43</f>
        <v>11</v>
      </c>
      <c r="I38">
        <f>オープンデータ!I43</f>
        <v>21658</v>
      </c>
      <c r="J38">
        <f>オープンデータ!J43</f>
        <v>11</v>
      </c>
    </row>
    <row r="39" spans="1:10">
      <c r="A39" s="32">
        <f>オープンデータ!A44</f>
        <v>37742</v>
      </c>
      <c r="B39">
        <f>オープンデータ!B44</f>
        <v>11</v>
      </c>
      <c r="C39">
        <f>オープンデータ!C44</f>
        <v>215278</v>
      </c>
      <c r="D39">
        <f>オープンデータ!D44</f>
        <v>72707</v>
      </c>
      <c r="E39">
        <f>オープンデータ!E44</f>
        <v>214</v>
      </c>
      <c r="F39">
        <f>オープンデータ!F44</f>
        <v>169</v>
      </c>
      <c r="G39">
        <f>オープンデータ!G44</f>
        <v>14.3</v>
      </c>
      <c r="H39">
        <f>オープンデータ!H44</f>
        <v>11</v>
      </c>
      <c r="I39">
        <f>オープンデータ!I44</f>
        <v>21658</v>
      </c>
      <c r="J39">
        <f>オープンデータ!J44</f>
        <v>11</v>
      </c>
    </row>
    <row r="40" spans="1:10">
      <c r="A40" s="32">
        <f>オープンデータ!A45</f>
        <v>38108</v>
      </c>
      <c r="B40">
        <f>オープンデータ!B45</f>
        <v>11</v>
      </c>
      <c r="C40">
        <f>オープンデータ!C45</f>
        <v>216314</v>
      </c>
      <c r="D40">
        <f>オープンデータ!D45</f>
        <v>72707</v>
      </c>
      <c r="E40">
        <f>オープンデータ!E45</f>
        <v>214</v>
      </c>
      <c r="F40">
        <f>オープンデータ!F45</f>
        <v>169</v>
      </c>
      <c r="G40">
        <f>オープンデータ!G45</f>
        <v>14.4</v>
      </c>
      <c r="H40">
        <f>オープンデータ!H45</f>
        <v>11</v>
      </c>
      <c r="I40">
        <f>オープンデータ!I45</f>
        <v>21658</v>
      </c>
      <c r="J40">
        <f>オープンデータ!J45</f>
        <v>11</v>
      </c>
    </row>
    <row r="41" spans="1:10">
      <c r="A41" s="32">
        <f>オープンデータ!A46</f>
        <v>38473</v>
      </c>
      <c r="B41">
        <f>オープンデータ!B46</f>
        <v>11</v>
      </c>
      <c r="C41">
        <f>オープンデータ!C46</f>
        <v>216314</v>
      </c>
      <c r="D41">
        <f>オープンデータ!D46</f>
        <v>72707</v>
      </c>
      <c r="E41">
        <f>オープンデータ!E46</f>
        <v>214</v>
      </c>
      <c r="F41">
        <f>オープンデータ!F46</f>
        <v>169</v>
      </c>
      <c r="G41">
        <f>オープンデータ!G46</f>
        <v>14.12</v>
      </c>
      <c r="H41">
        <f>オープンデータ!H46</f>
        <v>11</v>
      </c>
      <c r="I41">
        <f>オープンデータ!I46</f>
        <v>21658</v>
      </c>
      <c r="J41">
        <f>オープンデータ!J46</f>
        <v>11</v>
      </c>
    </row>
    <row r="42" spans="1:10">
      <c r="A42" s="32">
        <f>オープンデータ!A47</f>
        <v>38838</v>
      </c>
      <c r="B42">
        <f>オープンデータ!B47</f>
        <v>11</v>
      </c>
      <c r="C42">
        <f>オープンデータ!C47</f>
        <v>212829</v>
      </c>
      <c r="D42">
        <f>オープンデータ!D47</f>
        <v>103459</v>
      </c>
      <c r="E42">
        <f>オープンデータ!E47</f>
        <v>214</v>
      </c>
      <c r="F42">
        <f>オープンデータ!F47</f>
        <v>169</v>
      </c>
      <c r="G42">
        <f>オープンデータ!G47</f>
        <v>19.46</v>
      </c>
      <c r="H42">
        <f>オープンデータ!H47</f>
        <v>11</v>
      </c>
      <c r="I42">
        <f>オープンデータ!I47</f>
        <v>21547</v>
      </c>
      <c r="J42">
        <f>オープンデータ!J47</f>
        <v>11</v>
      </c>
    </row>
    <row r="43" spans="1:10">
      <c r="A43" s="32">
        <f>オープンデータ!A48</f>
        <v>39203</v>
      </c>
      <c r="B43">
        <f>オープンデータ!B48</f>
        <v>11</v>
      </c>
      <c r="C43">
        <f>オープンデータ!C48</f>
        <v>210494</v>
      </c>
      <c r="D43">
        <f>オープンデータ!D48</f>
        <v>116803</v>
      </c>
      <c r="E43">
        <f>オープンデータ!E48</f>
        <v>214</v>
      </c>
      <c r="F43">
        <f>オープンデータ!F48</f>
        <v>169</v>
      </c>
      <c r="G43">
        <f>オープンデータ!G48</f>
        <v>22.08</v>
      </c>
      <c r="H43">
        <f>オープンデータ!H48</f>
        <v>11</v>
      </c>
      <c r="I43">
        <f>オープンデータ!I48</f>
        <v>21547</v>
      </c>
      <c r="J43">
        <f>オープンデータ!J48</f>
        <v>11</v>
      </c>
    </row>
    <row r="44" spans="1:10">
      <c r="A44" s="32">
        <f>オープンデータ!A49</f>
        <v>39569</v>
      </c>
      <c r="B44">
        <f>オープンデータ!B49</f>
        <v>11</v>
      </c>
      <c r="C44">
        <f>オープンデータ!C49</f>
        <v>210494</v>
      </c>
      <c r="D44">
        <f>オープンデータ!D49</f>
        <v>116803</v>
      </c>
      <c r="E44">
        <f>オープンデータ!E49</f>
        <v>214</v>
      </c>
      <c r="F44">
        <f>オープンデータ!F49</f>
        <v>169</v>
      </c>
      <c r="G44">
        <f>オープンデータ!G49</f>
        <v>22.08</v>
      </c>
      <c r="H44">
        <f>オープンデータ!H49</f>
        <v>11</v>
      </c>
      <c r="I44">
        <f>オープンデータ!I49</f>
        <v>21547</v>
      </c>
      <c r="J44">
        <f>オープンデータ!J49</f>
        <v>11</v>
      </c>
    </row>
    <row r="45" spans="1:10">
      <c r="A45" s="32">
        <f>オープンデータ!A50</f>
        <v>39934</v>
      </c>
      <c r="B45">
        <f>オープンデータ!B50</f>
        <v>11</v>
      </c>
      <c r="C45">
        <f>オープンデータ!C50</f>
        <v>210494</v>
      </c>
      <c r="D45">
        <f>オープンデータ!D50</f>
        <v>116803</v>
      </c>
      <c r="E45">
        <f>オープンデータ!E50</f>
        <v>156</v>
      </c>
      <c r="F45">
        <f>オープンデータ!F50</f>
        <v>225</v>
      </c>
      <c r="G45">
        <f>オープンデータ!G50</f>
        <v>21.59</v>
      </c>
      <c r="H45">
        <f>オープンデータ!H50</f>
        <v>11</v>
      </c>
      <c r="I45">
        <f>オープンデータ!I50</f>
        <v>21547</v>
      </c>
      <c r="J45">
        <f>オープンデータ!J50</f>
        <v>11</v>
      </c>
    </row>
    <row r="46" spans="1:10">
      <c r="A46" s="32">
        <f>オープンデータ!A51</f>
        <v>40299</v>
      </c>
      <c r="B46">
        <f>オープンデータ!B51</f>
        <v>11</v>
      </c>
      <c r="C46">
        <f>オープンデータ!C51</f>
        <v>210494.13</v>
      </c>
      <c r="D46">
        <f>オープンデータ!D51</f>
        <v>116803</v>
      </c>
      <c r="E46">
        <f>オープンデータ!E51</f>
        <v>158</v>
      </c>
      <c r="F46">
        <f>オープンデータ!F51</f>
        <v>199</v>
      </c>
      <c r="G46">
        <f>オープンデータ!G51</f>
        <v>21.48</v>
      </c>
      <c r="H46">
        <f>オープンデータ!H51</f>
        <v>11</v>
      </c>
      <c r="I46">
        <f>オープンデータ!I51</f>
        <v>21547</v>
      </c>
      <c r="J46">
        <f>オープンデータ!J51</f>
        <v>11</v>
      </c>
    </row>
    <row r="47" spans="1:10">
      <c r="A47" s="32">
        <f>オープンデータ!A52</f>
        <v>40664</v>
      </c>
      <c r="B47">
        <f>オープンデータ!B52</f>
        <v>11</v>
      </c>
      <c r="C47">
        <f>オープンデータ!C52</f>
        <v>210494.13</v>
      </c>
      <c r="D47">
        <f>オープンデータ!D52</f>
        <v>112913</v>
      </c>
      <c r="E47">
        <f>オープンデータ!E52</f>
        <v>167</v>
      </c>
      <c r="F47">
        <f>オープンデータ!F52</f>
        <v>194</v>
      </c>
      <c r="G47">
        <f>オープンデータ!G52</f>
        <v>20.190000000000001</v>
      </c>
      <c r="H47">
        <f>オープンデータ!H52</f>
        <v>11</v>
      </c>
      <c r="I47">
        <f>オープンデータ!I52</f>
        <v>21625</v>
      </c>
      <c r="J47">
        <f>オープンデータ!J52</f>
        <v>11</v>
      </c>
    </row>
    <row r="48" spans="1:10">
      <c r="A48" s="32">
        <f>オープンデータ!A53</f>
        <v>41030</v>
      </c>
      <c r="B48">
        <f>オープンデータ!B53</f>
        <v>11</v>
      </c>
      <c r="C48">
        <f>オープンデータ!C53</f>
        <v>210494.13</v>
      </c>
      <c r="D48">
        <f>オープンデータ!D53</f>
        <v>112962</v>
      </c>
      <c r="E48">
        <f>オープンデータ!E53</f>
        <v>173</v>
      </c>
      <c r="F48">
        <f>オープンデータ!F53</f>
        <v>227</v>
      </c>
      <c r="G48">
        <f>オープンデータ!G53</f>
        <v>19.87</v>
      </c>
      <c r="H48">
        <f>オープンデータ!H53</f>
        <v>11</v>
      </c>
      <c r="I48">
        <f>オープンデータ!I53</f>
        <v>21625</v>
      </c>
      <c r="J48">
        <f>オープンデータ!J53</f>
        <v>11</v>
      </c>
    </row>
    <row r="49" spans="1:10">
      <c r="A49" s="32">
        <f>オープンデータ!A54</f>
        <v>41395</v>
      </c>
      <c r="B49">
        <f>オープンデータ!B54</f>
        <v>11</v>
      </c>
      <c r="C49">
        <f>オープンデータ!C54</f>
        <v>210494</v>
      </c>
      <c r="D49">
        <f>オープンデータ!D54</f>
        <v>120132</v>
      </c>
      <c r="E49">
        <f>オープンデータ!E54</f>
        <v>176</v>
      </c>
      <c r="F49">
        <f>オープンデータ!F54</f>
        <v>195</v>
      </c>
      <c r="G49">
        <f>オープンデータ!G54</f>
        <v>21</v>
      </c>
      <c r="H49">
        <f>オープンデータ!H54</f>
        <v>11</v>
      </c>
      <c r="I49">
        <f>オープンデータ!I54</f>
        <v>21625</v>
      </c>
      <c r="J49">
        <f>オープンデータ!J54</f>
        <v>11</v>
      </c>
    </row>
    <row r="50" spans="1:10">
      <c r="A50" s="32">
        <f>オープンデータ!A55</f>
        <v>41760</v>
      </c>
      <c r="B50">
        <f>オープンデータ!B55</f>
        <v>11</v>
      </c>
      <c r="C50">
        <f>オープンデータ!C55</f>
        <v>210494</v>
      </c>
      <c r="D50">
        <f>オープンデータ!D55</f>
        <v>120132</v>
      </c>
      <c r="E50">
        <f>オープンデータ!E55</f>
        <v>177</v>
      </c>
      <c r="F50">
        <f>オープンデータ!F55</f>
        <v>214</v>
      </c>
      <c r="G50">
        <f>オープンデータ!G55</f>
        <v>20.58</v>
      </c>
      <c r="H50">
        <f>オープンデータ!H55</f>
        <v>11</v>
      </c>
      <c r="I50">
        <f>オープンデータ!I55</f>
        <v>21625</v>
      </c>
      <c r="J50">
        <f>オープンデータ!J55</f>
        <v>11</v>
      </c>
    </row>
    <row r="51" spans="1:10">
      <c r="A51" s="32">
        <f>オープンデータ!A56</f>
        <v>42125</v>
      </c>
      <c r="B51">
        <f>オープンデータ!B56</f>
        <v>11</v>
      </c>
      <c r="C51">
        <f>オープンデータ!C56</f>
        <v>210494</v>
      </c>
      <c r="D51">
        <f>オープンデータ!D56</f>
        <v>120132</v>
      </c>
      <c r="E51">
        <f>オープンデータ!E56</f>
        <v>174</v>
      </c>
      <c r="F51">
        <f>オープンデータ!F56</f>
        <v>219</v>
      </c>
      <c r="G51">
        <f>オープンデータ!G56</f>
        <v>20.41</v>
      </c>
      <c r="H51">
        <f>オープンデータ!H56</f>
        <v>11</v>
      </c>
      <c r="I51">
        <f>オープンデータ!I56</f>
        <v>21625</v>
      </c>
      <c r="J51">
        <f>オープンデータ!J56</f>
        <v>11</v>
      </c>
    </row>
    <row r="52" spans="1:10">
      <c r="A52" s="32">
        <f>オープンデータ!A57</f>
        <v>42491</v>
      </c>
      <c r="B52">
        <f>オープンデータ!B57</f>
        <v>11</v>
      </c>
      <c r="C52">
        <f>オープンデータ!C57</f>
        <v>210977</v>
      </c>
      <c r="D52">
        <f>オープンデータ!D57</f>
        <v>120132</v>
      </c>
      <c r="E52">
        <f>オープンデータ!E57</f>
        <v>180</v>
      </c>
      <c r="F52">
        <f>オープンデータ!F57</f>
        <v>217</v>
      </c>
      <c r="G52">
        <f>オープンデータ!G57</f>
        <v>20.309999999999999</v>
      </c>
      <c r="H52">
        <f>オープンデータ!H57</f>
        <v>11</v>
      </c>
      <c r="I52">
        <f>オープンデータ!I57</f>
        <v>21625</v>
      </c>
      <c r="J52">
        <f>オープンデータ!J57</f>
        <v>11</v>
      </c>
    </row>
    <row r="53" spans="1:10">
      <c r="A53" s="32">
        <f>オープンデータ!A58</f>
        <v>42856</v>
      </c>
      <c r="B53">
        <f>オープンデータ!B58</f>
        <v>11</v>
      </c>
      <c r="C53">
        <f>オープンデータ!C58</f>
        <v>210024</v>
      </c>
      <c r="D53">
        <f>オープンデータ!D58</f>
        <v>120050</v>
      </c>
      <c r="E53">
        <f>オープンデータ!E58</f>
        <v>176</v>
      </c>
      <c r="F53">
        <f>オープンデータ!F58</f>
        <v>213</v>
      </c>
      <c r="G53">
        <f>オープンデータ!G58</f>
        <v>20.43</v>
      </c>
      <c r="H53">
        <f>オープンデータ!H58</f>
        <v>11</v>
      </c>
      <c r="I53">
        <f>オープンデータ!I58</f>
        <v>21625</v>
      </c>
      <c r="J53">
        <f>オープンデータ!J58</f>
        <v>11</v>
      </c>
    </row>
    <row r="54" spans="1:10">
      <c r="A54" s="32">
        <f>オープンデータ!A59</f>
        <v>43221</v>
      </c>
      <c r="B54">
        <f>オープンデータ!B59</f>
        <v>11</v>
      </c>
      <c r="C54">
        <f>オープンデータ!C59</f>
        <v>210024</v>
      </c>
      <c r="D54">
        <f>オープンデータ!D59</f>
        <v>120300</v>
      </c>
      <c r="E54">
        <f>オープンデータ!E59</f>
        <v>168</v>
      </c>
      <c r="F54">
        <f>オープンデータ!F59</f>
        <v>220</v>
      </c>
      <c r="G54">
        <f>オープンデータ!G59</f>
        <v>21.03</v>
      </c>
      <c r="H54">
        <f>オープンデータ!H59</f>
        <v>11</v>
      </c>
      <c r="I54">
        <f>オープンデータ!I59</f>
        <v>21625</v>
      </c>
      <c r="J54">
        <f>オープンデータ!J59</f>
        <v>11</v>
      </c>
    </row>
    <row r="55" spans="1:10">
      <c r="A55" s="32">
        <f>オープンデータ!A60</f>
        <v>43586</v>
      </c>
      <c r="B55">
        <f>オープンデータ!B60</f>
        <v>11</v>
      </c>
      <c r="C55">
        <f>オープンデータ!C60</f>
        <v>210024</v>
      </c>
      <c r="D55">
        <f>オープンデータ!D60</f>
        <v>120300</v>
      </c>
      <c r="E55">
        <f>オープンデータ!E60</f>
        <v>168</v>
      </c>
      <c r="F55">
        <f>オープンデータ!F60</f>
        <v>222</v>
      </c>
      <c r="G55">
        <f>オープンデータ!G60</f>
        <v>20.899000000000001</v>
      </c>
      <c r="H55">
        <f>オープンデータ!H60</f>
        <v>11</v>
      </c>
      <c r="I55">
        <f>オープンデータ!I60</f>
        <v>21625</v>
      </c>
      <c r="J55">
        <f>オープンデータ!J60</f>
        <v>11</v>
      </c>
    </row>
    <row r="56" spans="1:10">
      <c r="A56" s="32">
        <f>オープンデータ!A61</f>
        <v>43952</v>
      </c>
      <c r="B56">
        <f>オープンデータ!B61</f>
        <v>11</v>
      </c>
      <c r="C56">
        <f>オープンデータ!C61</f>
        <v>210024</v>
      </c>
      <c r="D56">
        <f>オープンデータ!D61</f>
        <v>120300</v>
      </c>
      <c r="E56">
        <f>オープンデータ!E61</f>
        <v>173</v>
      </c>
      <c r="F56">
        <f>オープンデータ!F61</f>
        <v>219</v>
      </c>
      <c r="G56">
        <f>オープンデータ!G61</f>
        <v>20.802351720560264</v>
      </c>
      <c r="H56">
        <f>オープンデータ!H61</f>
        <v>11</v>
      </c>
      <c r="I56">
        <f>オープンデータ!I61</f>
        <v>21625</v>
      </c>
      <c r="J56">
        <f>オープンデータ!J61</f>
        <v>11</v>
      </c>
    </row>
    <row r="57" spans="1:10">
      <c r="A57" s="32">
        <f>オープンデータ!A62</f>
        <v>44317</v>
      </c>
      <c r="B57">
        <f>オープンデータ!B62</f>
        <v>11</v>
      </c>
      <c r="C57">
        <f>オープンデータ!C62</f>
        <v>210024</v>
      </c>
      <c r="D57">
        <f>オープンデータ!D62</f>
        <v>120300</v>
      </c>
      <c r="E57">
        <f>オープンデータ!E62</f>
        <v>175</v>
      </c>
      <c r="F57">
        <f>オープンデータ!F62</f>
        <v>219</v>
      </c>
      <c r="G57">
        <f>オープンデータ!G62</f>
        <v>20.21</v>
      </c>
      <c r="H57">
        <f>オープンデータ!H62</f>
        <v>11</v>
      </c>
      <c r="I57">
        <f>オープンデータ!I62</f>
        <v>21.625</v>
      </c>
      <c r="J57">
        <f>オープンデータ!J62</f>
        <v>11</v>
      </c>
    </row>
    <row r="58" spans="1:10">
      <c r="A58" s="32">
        <f>オープンデータ!A63</f>
        <v>44682</v>
      </c>
      <c r="B58">
        <f>オープンデータ!B63</f>
        <v>11</v>
      </c>
      <c r="C58">
        <f>オープンデータ!C63</f>
        <v>210024</v>
      </c>
      <c r="D58">
        <f>オープンデータ!D63</f>
        <v>119241</v>
      </c>
      <c r="E58">
        <f>オープンデータ!E63</f>
        <v>174</v>
      </c>
      <c r="F58">
        <f>オープンデータ!F63</f>
        <v>236</v>
      </c>
      <c r="G58">
        <f>オープンデータ!G63</f>
        <v>19.829999999999998</v>
      </c>
      <c r="H58">
        <f>オープンデータ!H63</f>
        <v>11</v>
      </c>
      <c r="I58">
        <f>オープンデータ!I63</f>
        <v>21625</v>
      </c>
      <c r="J58">
        <f>オープンデータ!J63</f>
        <v>11</v>
      </c>
    </row>
    <row r="59" spans="1:10">
      <c r="A59" s="32">
        <f>オープンデータ!A64</f>
        <v>45047</v>
      </c>
      <c r="B59">
        <f>オープンデータ!B64</f>
        <v>11</v>
      </c>
      <c r="C59">
        <f>オープンデータ!C64</f>
        <v>210024</v>
      </c>
      <c r="D59">
        <f>オープンデータ!D64</f>
        <v>123055</v>
      </c>
      <c r="E59">
        <f>オープンデータ!E64</f>
        <v>179</v>
      </c>
      <c r="F59">
        <f>オープンデータ!F64</f>
        <v>231</v>
      </c>
      <c r="G59">
        <f>オープンデータ!G64</f>
        <v>20.46</v>
      </c>
      <c r="H59">
        <f>オープンデータ!H64</f>
        <v>11</v>
      </c>
      <c r="I59">
        <f>オープンデータ!I64</f>
        <v>21951</v>
      </c>
      <c r="J59">
        <f>オープンデータ!J64</f>
        <v>11</v>
      </c>
    </row>
    <row r="60" spans="1:10">
      <c r="A60" s="32">
        <f>オープンデータ!A65</f>
        <v>45413</v>
      </c>
      <c r="B60">
        <f>オープンデータ!B65</f>
        <v>11</v>
      </c>
      <c r="C60">
        <f>オープンデータ!C65</f>
        <v>210024</v>
      </c>
      <c r="D60">
        <f>オープンデータ!D65</f>
        <v>123055</v>
      </c>
      <c r="E60">
        <f>オープンデータ!E65</f>
        <v>180</v>
      </c>
      <c r="F60">
        <f>オープンデータ!F65</f>
        <v>236</v>
      </c>
      <c r="G60">
        <f>オープンデータ!G65</f>
        <v>20.46</v>
      </c>
      <c r="H60">
        <f>オープンデータ!H65</f>
        <v>11</v>
      </c>
      <c r="I60">
        <f>オープンデータ!I65</f>
        <v>21951</v>
      </c>
      <c r="J60">
        <f>オープンデータ!J65</f>
        <v>11</v>
      </c>
    </row>
    <row r="61" spans="1:10">
      <c r="A61" s="32">
        <f>オープンデータ!A66</f>
        <v>0</v>
      </c>
      <c r="B61">
        <f>オープンデータ!B66</f>
        <v>0</v>
      </c>
      <c r="C61">
        <f>オープンデータ!C66</f>
        <v>0</v>
      </c>
      <c r="D61">
        <f>オープンデータ!D66</f>
        <v>0</v>
      </c>
      <c r="E61">
        <f>オープンデータ!E66</f>
        <v>0</v>
      </c>
      <c r="F61">
        <f>オープンデータ!F66</f>
        <v>0</v>
      </c>
      <c r="G61">
        <f>オープンデータ!G66</f>
        <v>0</v>
      </c>
      <c r="H61">
        <f>オープンデータ!H66</f>
        <v>0</v>
      </c>
      <c r="I61">
        <f>オープンデータ!I66</f>
        <v>0</v>
      </c>
      <c r="J61">
        <f>オープンデータ!J66</f>
        <v>0</v>
      </c>
    </row>
    <row r="62" spans="1:10">
      <c r="A62" s="32">
        <f>オープンデータ!A67</f>
        <v>0</v>
      </c>
      <c r="B62">
        <f>オープンデータ!B67</f>
        <v>0</v>
      </c>
      <c r="C62">
        <f>オープンデータ!C67</f>
        <v>0</v>
      </c>
      <c r="D62">
        <f>オープンデータ!D67</f>
        <v>0</v>
      </c>
      <c r="E62">
        <f>オープンデータ!E67</f>
        <v>0</v>
      </c>
      <c r="F62">
        <f>オープンデータ!F67</f>
        <v>0</v>
      </c>
      <c r="G62">
        <f>オープンデータ!G67</f>
        <v>0</v>
      </c>
      <c r="H62">
        <f>オープンデータ!H67</f>
        <v>0</v>
      </c>
      <c r="I62">
        <f>オープンデータ!I67</f>
        <v>0</v>
      </c>
      <c r="J62">
        <f>オープンデータ!J67</f>
        <v>0</v>
      </c>
    </row>
    <row r="63" spans="1:10">
      <c r="A63" s="32">
        <f>オープンデータ!A68</f>
        <v>0</v>
      </c>
      <c r="B63">
        <f>オープンデータ!B68</f>
        <v>0</v>
      </c>
      <c r="C63">
        <f>オープンデータ!C68</f>
        <v>0</v>
      </c>
      <c r="D63">
        <f>オープンデータ!D68</f>
        <v>0</v>
      </c>
      <c r="E63">
        <f>オープンデータ!E68</f>
        <v>0</v>
      </c>
      <c r="F63">
        <f>オープンデータ!F68</f>
        <v>0</v>
      </c>
      <c r="G63">
        <f>オープンデータ!G68</f>
        <v>0</v>
      </c>
      <c r="H63">
        <f>オープンデータ!H68</f>
        <v>0</v>
      </c>
      <c r="I63">
        <f>オープンデータ!I68</f>
        <v>0</v>
      </c>
      <c r="J63">
        <f>オープンデータ!J68</f>
        <v>0</v>
      </c>
    </row>
    <row r="64" spans="1:10">
      <c r="A64" s="32">
        <f>オープンデータ!A69</f>
        <v>0</v>
      </c>
      <c r="B64">
        <f>オープンデータ!B69</f>
        <v>0</v>
      </c>
      <c r="C64">
        <f>オープンデータ!C69</f>
        <v>0</v>
      </c>
      <c r="D64">
        <f>オープンデータ!D69</f>
        <v>0</v>
      </c>
      <c r="E64">
        <f>オープンデータ!E69</f>
        <v>0</v>
      </c>
      <c r="F64">
        <f>オープンデータ!F69</f>
        <v>0</v>
      </c>
      <c r="G64">
        <f>オープンデータ!G69</f>
        <v>0</v>
      </c>
      <c r="H64">
        <f>オープンデータ!H69</f>
        <v>0</v>
      </c>
      <c r="I64">
        <f>オープンデータ!I69</f>
        <v>0</v>
      </c>
      <c r="J64">
        <f>オープンデータ!J69</f>
        <v>0</v>
      </c>
    </row>
    <row r="65" spans="1:10">
      <c r="A65" s="32">
        <f>オープンデータ!A70</f>
        <v>0</v>
      </c>
      <c r="B65">
        <f>オープンデータ!B70</f>
        <v>0</v>
      </c>
      <c r="C65">
        <f>オープンデータ!C70</f>
        <v>0</v>
      </c>
      <c r="D65">
        <f>オープンデータ!D70</f>
        <v>0</v>
      </c>
      <c r="E65">
        <f>オープンデータ!E70</f>
        <v>0</v>
      </c>
      <c r="F65">
        <f>オープンデータ!F70</f>
        <v>0</v>
      </c>
      <c r="G65">
        <f>オープンデータ!G70</f>
        <v>0</v>
      </c>
      <c r="H65">
        <f>オープンデータ!H70</f>
        <v>0</v>
      </c>
      <c r="I65">
        <f>オープンデータ!I70</f>
        <v>0</v>
      </c>
      <c r="J65">
        <f>オープンデータ!J70</f>
        <v>0</v>
      </c>
    </row>
    <row r="66" spans="1:10">
      <c r="A66" s="32">
        <f>オープンデータ!A71</f>
        <v>0</v>
      </c>
      <c r="B66">
        <f>オープンデータ!B71</f>
        <v>0</v>
      </c>
      <c r="C66">
        <f>オープンデータ!C71</f>
        <v>0</v>
      </c>
      <c r="D66">
        <f>オープンデータ!D71</f>
        <v>0</v>
      </c>
      <c r="E66">
        <f>オープンデータ!E71</f>
        <v>0</v>
      </c>
      <c r="F66">
        <f>オープンデータ!F71</f>
        <v>0</v>
      </c>
      <c r="G66">
        <f>オープンデータ!G71</f>
        <v>0</v>
      </c>
      <c r="H66">
        <f>オープンデータ!H71</f>
        <v>0</v>
      </c>
      <c r="I66">
        <f>オープンデータ!I71</f>
        <v>0</v>
      </c>
      <c r="J66">
        <f>オープンデータ!J71</f>
        <v>0</v>
      </c>
    </row>
    <row r="67" spans="1:10">
      <c r="A67" s="32">
        <f>オープンデータ!A72</f>
        <v>0</v>
      </c>
      <c r="B67">
        <f>オープンデータ!B72</f>
        <v>0</v>
      </c>
      <c r="C67">
        <f>オープンデータ!C72</f>
        <v>0</v>
      </c>
      <c r="D67">
        <f>オープンデータ!D72</f>
        <v>0</v>
      </c>
      <c r="E67">
        <f>オープンデータ!E72</f>
        <v>0</v>
      </c>
      <c r="F67">
        <f>オープンデータ!F72</f>
        <v>0</v>
      </c>
      <c r="G67">
        <f>オープンデータ!G72</f>
        <v>0</v>
      </c>
      <c r="H67">
        <f>オープンデータ!H72</f>
        <v>0</v>
      </c>
      <c r="I67">
        <f>オープンデータ!I72</f>
        <v>0</v>
      </c>
      <c r="J67">
        <f>オープンデータ!J72</f>
        <v>0</v>
      </c>
    </row>
    <row r="68" spans="1:10">
      <c r="A68" s="32">
        <f>オープンデータ!A73</f>
        <v>0</v>
      </c>
      <c r="B68">
        <f>オープンデータ!B73</f>
        <v>0</v>
      </c>
      <c r="C68">
        <f>オープンデータ!C73</f>
        <v>0</v>
      </c>
      <c r="D68">
        <f>オープンデータ!D73</f>
        <v>0</v>
      </c>
      <c r="E68">
        <f>オープンデータ!E73</f>
        <v>0</v>
      </c>
      <c r="F68">
        <f>オープンデータ!F73</f>
        <v>0</v>
      </c>
      <c r="G68">
        <f>オープンデータ!G73</f>
        <v>0</v>
      </c>
      <c r="H68">
        <f>オープンデータ!H73</f>
        <v>0</v>
      </c>
      <c r="I68">
        <f>オープンデータ!I73</f>
        <v>0</v>
      </c>
      <c r="J68">
        <f>オープンデータ!J73</f>
        <v>0</v>
      </c>
    </row>
    <row r="69" spans="1:10">
      <c r="A69" s="32">
        <f>オープンデータ!A74</f>
        <v>0</v>
      </c>
      <c r="B69">
        <f>オープンデータ!B74</f>
        <v>0</v>
      </c>
      <c r="C69">
        <f>オープンデータ!C74</f>
        <v>0</v>
      </c>
      <c r="D69">
        <f>オープンデータ!D74</f>
        <v>0</v>
      </c>
      <c r="E69">
        <f>オープンデータ!E74</f>
        <v>0</v>
      </c>
      <c r="F69">
        <f>オープンデータ!F74</f>
        <v>0</v>
      </c>
      <c r="G69">
        <f>オープンデータ!G74</f>
        <v>0</v>
      </c>
      <c r="H69">
        <f>オープンデータ!H74</f>
        <v>0</v>
      </c>
      <c r="I69">
        <f>オープンデータ!I74</f>
        <v>0</v>
      </c>
      <c r="J69">
        <f>オープンデータ!J74</f>
        <v>0</v>
      </c>
    </row>
    <row r="70" spans="1:10">
      <c r="A70" s="32">
        <f>オープンデータ!A75</f>
        <v>0</v>
      </c>
      <c r="B70">
        <f>オープンデータ!B75</f>
        <v>0</v>
      </c>
      <c r="C70">
        <f>オープンデータ!C75</f>
        <v>0</v>
      </c>
      <c r="D70">
        <f>オープンデータ!D75</f>
        <v>0</v>
      </c>
      <c r="E70">
        <f>オープンデータ!E75</f>
        <v>0</v>
      </c>
      <c r="F70">
        <f>オープンデータ!F75</f>
        <v>0</v>
      </c>
      <c r="G70">
        <f>オープンデータ!G75</f>
        <v>0</v>
      </c>
      <c r="H70">
        <f>オープンデータ!H75</f>
        <v>0</v>
      </c>
      <c r="I70">
        <f>オープンデータ!I75</f>
        <v>0</v>
      </c>
      <c r="J70">
        <f>オープンデータ!J75</f>
        <v>0</v>
      </c>
    </row>
    <row r="71" spans="1:10">
      <c r="A71" s="32">
        <f>オープンデータ!A76</f>
        <v>0</v>
      </c>
      <c r="B71">
        <f>オープンデータ!B76</f>
        <v>0</v>
      </c>
      <c r="C71">
        <f>オープンデータ!C76</f>
        <v>0</v>
      </c>
      <c r="D71">
        <f>オープンデータ!D76</f>
        <v>0</v>
      </c>
      <c r="E71">
        <f>オープンデータ!E76</f>
        <v>0</v>
      </c>
      <c r="F71">
        <f>オープンデータ!F76</f>
        <v>0</v>
      </c>
      <c r="G71">
        <f>オープンデータ!G76</f>
        <v>0</v>
      </c>
      <c r="H71">
        <f>オープンデータ!H76</f>
        <v>0</v>
      </c>
      <c r="I71">
        <f>オープンデータ!I76</f>
        <v>0</v>
      </c>
      <c r="J71">
        <f>オープンデータ!J76</f>
        <v>0</v>
      </c>
    </row>
    <row r="72" spans="1:10">
      <c r="A72" s="32">
        <f>オープンデータ!A77</f>
        <v>0</v>
      </c>
      <c r="B72">
        <f>オープンデータ!B77</f>
        <v>0</v>
      </c>
      <c r="C72">
        <f>オープンデータ!C77</f>
        <v>0</v>
      </c>
      <c r="D72">
        <f>オープンデータ!D77</f>
        <v>0</v>
      </c>
      <c r="E72">
        <f>オープンデータ!E77</f>
        <v>0</v>
      </c>
      <c r="F72">
        <f>オープンデータ!F77</f>
        <v>0</v>
      </c>
      <c r="G72">
        <f>オープンデータ!G77</f>
        <v>0</v>
      </c>
      <c r="H72">
        <f>オープンデータ!H77</f>
        <v>0</v>
      </c>
      <c r="I72">
        <f>オープンデータ!I77</f>
        <v>0</v>
      </c>
      <c r="J72">
        <f>オープンデータ!J77</f>
        <v>0</v>
      </c>
    </row>
    <row r="73" spans="1:10">
      <c r="A73" s="32">
        <f>オープンデータ!A78</f>
        <v>0</v>
      </c>
      <c r="B73">
        <f>オープンデータ!B78</f>
        <v>0</v>
      </c>
      <c r="C73">
        <f>オープンデータ!C78</f>
        <v>0</v>
      </c>
      <c r="D73">
        <f>オープンデータ!D78</f>
        <v>0</v>
      </c>
      <c r="E73">
        <f>オープンデータ!E78</f>
        <v>0</v>
      </c>
      <c r="F73">
        <f>オープンデータ!F78</f>
        <v>0</v>
      </c>
      <c r="G73">
        <f>オープンデータ!G78</f>
        <v>0</v>
      </c>
      <c r="H73">
        <f>オープンデータ!H78</f>
        <v>0</v>
      </c>
      <c r="I73">
        <f>オープンデータ!I78</f>
        <v>0</v>
      </c>
      <c r="J73">
        <f>オープンデータ!J78</f>
        <v>0</v>
      </c>
    </row>
    <row r="74" spans="1:10">
      <c r="A74" s="32">
        <f>オープンデータ!A79</f>
        <v>0</v>
      </c>
      <c r="B74">
        <f>オープンデータ!B79</f>
        <v>0</v>
      </c>
      <c r="C74">
        <f>オープンデータ!C79</f>
        <v>0</v>
      </c>
      <c r="D74">
        <f>オープンデータ!D79</f>
        <v>0</v>
      </c>
      <c r="E74">
        <f>オープンデータ!E79</f>
        <v>0</v>
      </c>
      <c r="F74">
        <f>オープンデータ!F79</f>
        <v>0</v>
      </c>
      <c r="G74">
        <f>オープンデータ!G79</f>
        <v>0</v>
      </c>
      <c r="H74">
        <f>オープンデータ!H79</f>
        <v>0</v>
      </c>
      <c r="I74">
        <f>オープンデータ!I79</f>
        <v>0</v>
      </c>
      <c r="J74">
        <f>オープンデータ!J79</f>
        <v>0</v>
      </c>
    </row>
    <row r="75" spans="1:10">
      <c r="A75" s="32">
        <f>オープンデータ!A80</f>
        <v>0</v>
      </c>
      <c r="B75">
        <f>オープンデータ!B80</f>
        <v>0</v>
      </c>
      <c r="C75">
        <f>オープンデータ!C80</f>
        <v>0</v>
      </c>
      <c r="D75">
        <f>オープンデータ!D80</f>
        <v>0</v>
      </c>
      <c r="E75">
        <f>オープンデータ!E80</f>
        <v>0</v>
      </c>
      <c r="F75">
        <f>オープンデータ!F80</f>
        <v>0</v>
      </c>
      <c r="G75">
        <f>オープンデータ!G80</f>
        <v>0</v>
      </c>
      <c r="H75">
        <f>オープンデータ!H80</f>
        <v>0</v>
      </c>
      <c r="I75">
        <f>オープンデータ!I80</f>
        <v>0</v>
      </c>
      <c r="J75">
        <f>オープンデータ!J80</f>
        <v>0</v>
      </c>
    </row>
    <row r="76" spans="1:10">
      <c r="A76" s="32">
        <f>オープンデータ!A81</f>
        <v>0</v>
      </c>
      <c r="B76">
        <f>オープンデータ!B81</f>
        <v>0</v>
      </c>
      <c r="C76">
        <f>オープンデータ!C81</f>
        <v>0</v>
      </c>
      <c r="D76">
        <f>オープンデータ!D81</f>
        <v>0</v>
      </c>
      <c r="E76">
        <f>オープンデータ!E81</f>
        <v>0</v>
      </c>
      <c r="F76">
        <f>オープンデータ!F81</f>
        <v>0</v>
      </c>
      <c r="G76">
        <f>オープンデータ!G81</f>
        <v>0</v>
      </c>
      <c r="H76">
        <f>オープンデータ!H81</f>
        <v>0</v>
      </c>
      <c r="I76">
        <f>オープンデータ!I81</f>
        <v>0</v>
      </c>
      <c r="J76">
        <f>オープンデータ!J81</f>
        <v>0</v>
      </c>
    </row>
    <row r="77" spans="1:10">
      <c r="A77" s="32">
        <f>オープンデータ!A82</f>
        <v>0</v>
      </c>
      <c r="B77">
        <f>オープンデータ!B82</f>
        <v>0</v>
      </c>
      <c r="C77">
        <f>オープンデータ!C82</f>
        <v>0</v>
      </c>
      <c r="D77">
        <f>オープンデータ!D82</f>
        <v>0</v>
      </c>
      <c r="E77">
        <f>オープンデータ!E82</f>
        <v>0</v>
      </c>
      <c r="F77">
        <f>オープンデータ!F82</f>
        <v>0</v>
      </c>
      <c r="G77">
        <f>オープンデータ!G82</f>
        <v>0</v>
      </c>
      <c r="H77">
        <f>オープンデータ!H82</f>
        <v>0</v>
      </c>
      <c r="I77">
        <f>オープンデータ!I82</f>
        <v>0</v>
      </c>
      <c r="J77">
        <f>オープンデータ!J82</f>
        <v>0</v>
      </c>
    </row>
    <row r="78" spans="1:10">
      <c r="A78" s="32"/>
    </row>
    <row r="79" spans="1:10">
      <c r="A79" s="32"/>
    </row>
    <row r="80" spans="1:10">
      <c r="A80" s="32"/>
    </row>
    <row r="81" spans="1:1">
      <c r="A81" s="32"/>
    </row>
    <row r="82" spans="1:1">
      <c r="A82" s="32"/>
    </row>
    <row r="83" spans="1:1">
      <c r="A83" s="32"/>
    </row>
    <row r="84" spans="1:1">
      <c r="A84" s="32"/>
    </row>
    <row r="85" spans="1:1">
      <c r="A85" s="32"/>
    </row>
    <row r="86" spans="1:1">
      <c r="A86" s="32"/>
    </row>
    <row r="87" spans="1:1">
      <c r="A87" s="32"/>
    </row>
  </sheetData>
  <sheetProtection sheet="1" objects="1" scenarios="1"/>
  <phoneticPr fontId="6"/>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J65"/>
  <sheetViews>
    <sheetView zoomScaleNormal="100" zoomScaleSheetLayoutView="100" workbookViewId="0">
      <pane xSplit="1" ySplit="6" topLeftCell="B56" activePane="bottomRight" state="frozen"/>
      <selection pane="topRight" activeCell="B1" sqref="B1"/>
      <selection pane="bottomLeft" activeCell="A10" sqref="A10"/>
      <selection pane="bottomRight" activeCell="F66" sqref="F66"/>
    </sheetView>
  </sheetViews>
  <sheetFormatPr defaultColWidth="11" defaultRowHeight="14"/>
  <cols>
    <col min="1" max="1" width="9.33203125" style="1" bestFit="1" customWidth="1"/>
    <col min="2" max="2" width="7.08203125" style="1" customWidth="1"/>
    <col min="3" max="4" width="14.08203125" style="1" bestFit="1" customWidth="1"/>
    <col min="5" max="6" width="18" style="1" bestFit="1" customWidth="1"/>
    <col min="7" max="7" width="27.75" style="1" bestFit="1" customWidth="1"/>
    <col min="8" max="8" width="8.5" style="1" bestFit="1" customWidth="1"/>
    <col min="9" max="9" width="16.08203125" style="1" bestFit="1" customWidth="1"/>
    <col min="10" max="10" width="10.25" style="1" bestFit="1" customWidth="1"/>
    <col min="11" max="256" width="11" style="1"/>
    <col min="257" max="257" width="10.58203125" style="1" customWidth="1"/>
    <col min="258" max="258" width="6" style="1" customWidth="1"/>
    <col min="259" max="260" width="10.25" style="1" customWidth="1"/>
    <col min="261" max="262" width="5.25" style="1" customWidth="1"/>
    <col min="263" max="263" width="9.33203125" style="1" customWidth="1"/>
    <col min="264" max="264" width="4.33203125" style="1" customWidth="1"/>
    <col min="265" max="265" width="9.08203125" style="1" customWidth="1"/>
    <col min="266" max="266" width="8.75" style="1" customWidth="1"/>
    <col min="267" max="512" width="11" style="1"/>
    <col min="513" max="513" width="10.58203125" style="1" customWidth="1"/>
    <col min="514" max="514" width="6" style="1" customWidth="1"/>
    <col min="515" max="516" width="10.25" style="1" customWidth="1"/>
    <col min="517" max="518" width="5.25" style="1" customWidth="1"/>
    <col min="519" max="519" width="9.33203125" style="1" customWidth="1"/>
    <col min="520" max="520" width="4.33203125" style="1" customWidth="1"/>
    <col min="521" max="521" width="9.08203125" style="1" customWidth="1"/>
    <col min="522" max="522" width="8.75" style="1" customWidth="1"/>
    <col min="523" max="768" width="11" style="1"/>
    <col min="769" max="769" width="10.58203125" style="1" customWidth="1"/>
    <col min="770" max="770" width="6" style="1" customWidth="1"/>
    <col min="771" max="772" width="10.25" style="1" customWidth="1"/>
    <col min="773" max="774" width="5.25" style="1" customWidth="1"/>
    <col min="775" max="775" width="9.33203125" style="1" customWidth="1"/>
    <col min="776" max="776" width="4.33203125" style="1" customWidth="1"/>
    <col min="777" max="777" width="9.08203125" style="1" customWidth="1"/>
    <col min="778" max="778" width="8.75" style="1" customWidth="1"/>
    <col min="779" max="1024" width="11" style="1"/>
    <col min="1025" max="1025" width="10.58203125" style="1" customWidth="1"/>
    <col min="1026" max="1026" width="6" style="1" customWidth="1"/>
    <col min="1027" max="1028" width="10.25" style="1" customWidth="1"/>
    <col min="1029" max="1030" width="5.25" style="1" customWidth="1"/>
    <col min="1031" max="1031" width="9.33203125" style="1" customWidth="1"/>
    <col min="1032" max="1032" width="4.33203125" style="1" customWidth="1"/>
    <col min="1033" max="1033" width="9.08203125" style="1" customWidth="1"/>
    <col min="1034" max="1034" width="8.75" style="1" customWidth="1"/>
    <col min="1035" max="1280" width="11" style="1"/>
    <col min="1281" max="1281" width="10.58203125" style="1" customWidth="1"/>
    <col min="1282" max="1282" width="6" style="1" customWidth="1"/>
    <col min="1283" max="1284" width="10.25" style="1" customWidth="1"/>
    <col min="1285" max="1286" width="5.25" style="1" customWidth="1"/>
    <col min="1287" max="1287" width="9.33203125" style="1" customWidth="1"/>
    <col min="1288" max="1288" width="4.33203125" style="1" customWidth="1"/>
    <col min="1289" max="1289" width="9.08203125" style="1" customWidth="1"/>
    <col min="1290" max="1290" width="8.75" style="1" customWidth="1"/>
    <col min="1291" max="1536" width="11" style="1"/>
    <col min="1537" max="1537" width="10.58203125" style="1" customWidth="1"/>
    <col min="1538" max="1538" width="6" style="1" customWidth="1"/>
    <col min="1539" max="1540" width="10.25" style="1" customWidth="1"/>
    <col min="1541" max="1542" width="5.25" style="1" customWidth="1"/>
    <col min="1543" max="1543" width="9.33203125" style="1" customWidth="1"/>
    <col min="1544" max="1544" width="4.33203125" style="1" customWidth="1"/>
    <col min="1545" max="1545" width="9.08203125" style="1" customWidth="1"/>
    <col min="1546" max="1546" width="8.75" style="1" customWidth="1"/>
    <col min="1547" max="1792" width="11" style="1"/>
    <col min="1793" max="1793" width="10.58203125" style="1" customWidth="1"/>
    <col min="1794" max="1794" width="6" style="1" customWidth="1"/>
    <col min="1795" max="1796" width="10.25" style="1" customWidth="1"/>
    <col min="1797" max="1798" width="5.25" style="1" customWidth="1"/>
    <col min="1799" max="1799" width="9.33203125" style="1" customWidth="1"/>
    <col min="1800" max="1800" width="4.33203125" style="1" customWidth="1"/>
    <col min="1801" max="1801" width="9.08203125" style="1" customWidth="1"/>
    <col min="1802" max="1802" width="8.75" style="1" customWidth="1"/>
    <col min="1803" max="2048" width="11" style="1"/>
    <col min="2049" max="2049" width="10.58203125" style="1" customWidth="1"/>
    <col min="2050" max="2050" width="6" style="1" customWidth="1"/>
    <col min="2051" max="2052" width="10.25" style="1" customWidth="1"/>
    <col min="2053" max="2054" width="5.25" style="1" customWidth="1"/>
    <col min="2055" max="2055" width="9.33203125" style="1" customWidth="1"/>
    <col min="2056" max="2056" width="4.33203125" style="1" customWidth="1"/>
    <col min="2057" max="2057" width="9.08203125" style="1" customWidth="1"/>
    <col min="2058" max="2058" width="8.75" style="1" customWidth="1"/>
    <col min="2059" max="2304" width="11" style="1"/>
    <col min="2305" max="2305" width="10.58203125" style="1" customWidth="1"/>
    <col min="2306" max="2306" width="6" style="1" customWidth="1"/>
    <col min="2307" max="2308" width="10.25" style="1" customWidth="1"/>
    <col min="2309" max="2310" width="5.25" style="1" customWidth="1"/>
    <col min="2311" max="2311" width="9.33203125" style="1" customWidth="1"/>
    <col min="2312" max="2312" width="4.33203125" style="1" customWidth="1"/>
    <col min="2313" max="2313" width="9.08203125" style="1" customWidth="1"/>
    <col min="2314" max="2314" width="8.75" style="1" customWidth="1"/>
    <col min="2315" max="2560" width="11" style="1"/>
    <col min="2561" max="2561" width="10.58203125" style="1" customWidth="1"/>
    <col min="2562" max="2562" width="6" style="1" customWidth="1"/>
    <col min="2563" max="2564" width="10.25" style="1" customWidth="1"/>
    <col min="2565" max="2566" width="5.25" style="1" customWidth="1"/>
    <col min="2567" max="2567" width="9.33203125" style="1" customWidth="1"/>
    <col min="2568" max="2568" width="4.33203125" style="1" customWidth="1"/>
    <col min="2569" max="2569" width="9.08203125" style="1" customWidth="1"/>
    <col min="2570" max="2570" width="8.75" style="1" customWidth="1"/>
    <col min="2571" max="2816" width="11" style="1"/>
    <col min="2817" max="2817" width="10.58203125" style="1" customWidth="1"/>
    <col min="2818" max="2818" width="6" style="1" customWidth="1"/>
    <col min="2819" max="2820" width="10.25" style="1" customWidth="1"/>
    <col min="2821" max="2822" width="5.25" style="1" customWidth="1"/>
    <col min="2823" max="2823" width="9.33203125" style="1" customWidth="1"/>
    <col min="2824" max="2824" width="4.33203125" style="1" customWidth="1"/>
    <col min="2825" max="2825" width="9.08203125" style="1" customWidth="1"/>
    <col min="2826" max="2826" width="8.75" style="1" customWidth="1"/>
    <col min="2827" max="3072" width="11" style="1"/>
    <col min="3073" max="3073" width="10.58203125" style="1" customWidth="1"/>
    <col min="3074" max="3074" width="6" style="1" customWidth="1"/>
    <col min="3075" max="3076" width="10.25" style="1" customWidth="1"/>
    <col min="3077" max="3078" width="5.25" style="1" customWidth="1"/>
    <col min="3079" max="3079" width="9.33203125" style="1" customWidth="1"/>
    <col min="3080" max="3080" width="4.33203125" style="1" customWidth="1"/>
    <col min="3081" max="3081" width="9.08203125" style="1" customWidth="1"/>
    <col min="3082" max="3082" width="8.75" style="1" customWidth="1"/>
    <col min="3083" max="3328" width="11" style="1"/>
    <col min="3329" max="3329" width="10.58203125" style="1" customWidth="1"/>
    <col min="3330" max="3330" width="6" style="1" customWidth="1"/>
    <col min="3331" max="3332" width="10.25" style="1" customWidth="1"/>
    <col min="3333" max="3334" width="5.25" style="1" customWidth="1"/>
    <col min="3335" max="3335" width="9.33203125" style="1" customWidth="1"/>
    <col min="3336" max="3336" width="4.33203125" style="1" customWidth="1"/>
    <col min="3337" max="3337" width="9.08203125" style="1" customWidth="1"/>
    <col min="3338" max="3338" width="8.75" style="1" customWidth="1"/>
    <col min="3339" max="3584" width="11" style="1"/>
    <col min="3585" max="3585" width="10.58203125" style="1" customWidth="1"/>
    <col min="3586" max="3586" width="6" style="1" customWidth="1"/>
    <col min="3587" max="3588" width="10.25" style="1" customWidth="1"/>
    <col min="3589" max="3590" width="5.25" style="1" customWidth="1"/>
    <col min="3591" max="3591" width="9.33203125" style="1" customWidth="1"/>
    <col min="3592" max="3592" width="4.33203125" style="1" customWidth="1"/>
    <col min="3593" max="3593" width="9.08203125" style="1" customWidth="1"/>
    <col min="3594" max="3594" width="8.75" style="1" customWidth="1"/>
    <col min="3595" max="3840" width="11" style="1"/>
    <col min="3841" max="3841" width="10.58203125" style="1" customWidth="1"/>
    <col min="3842" max="3842" width="6" style="1" customWidth="1"/>
    <col min="3843" max="3844" width="10.25" style="1" customWidth="1"/>
    <col min="3845" max="3846" width="5.25" style="1" customWidth="1"/>
    <col min="3847" max="3847" width="9.33203125" style="1" customWidth="1"/>
    <col min="3848" max="3848" width="4.33203125" style="1" customWidth="1"/>
    <col min="3849" max="3849" width="9.08203125" style="1" customWidth="1"/>
    <col min="3850" max="3850" width="8.75" style="1" customWidth="1"/>
    <col min="3851" max="4096" width="11" style="1"/>
    <col min="4097" max="4097" width="10.58203125" style="1" customWidth="1"/>
    <col min="4098" max="4098" width="6" style="1" customWidth="1"/>
    <col min="4099" max="4100" width="10.25" style="1" customWidth="1"/>
    <col min="4101" max="4102" width="5.25" style="1" customWidth="1"/>
    <col min="4103" max="4103" width="9.33203125" style="1" customWidth="1"/>
    <col min="4104" max="4104" width="4.33203125" style="1" customWidth="1"/>
    <col min="4105" max="4105" width="9.08203125" style="1" customWidth="1"/>
    <col min="4106" max="4106" width="8.75" style="1" customWidth="1"/>
    <col min="4107" max="4352" width="11" style="1"/>
    <col min="4353" max="4353" width="10.58203125" style="1" customWidth="1"/>
    <col min="4354" max="4354" width="6" style="1" customWidth="1"/>
    <col min="4355" max="4356" width="10.25" style="1" customWidth="1"/>
    <col min="4357" max="4358" width="5.25" style="1" customWidth="1"/>
    <col min="4359" max="4359" width="9.33203125" style="1" customWidth="1"/>
    <col min="4360" max="4360" width="4.33203125" style="1" customWidth="1"/>
    <col min="4361" max="4361" width="9.08203125" style="1" customWidth="1"/>
    <col min="4362" max="4362" width="8.75" style="1" customWidth="1"/>
    <col min="4363" max="4608" width="11" style="1"/>
    <col min="4609" max="4609" width="10.58203125" style="1" customWidth="1"/>
    <col min="4610" max="4610" width="6" style="1" customWidth="1"/>
    <col min="4611" max="4612" width="10.25" style="1" customWidth="1"/>
    <col min="4613" max="4614" width="5.25" style="1" customWidth="1"/>
    <col min="4615" max="4615" width="9.33203125" style="1" customWidth="1"/>
    <col min="4616" max="4616" width="4.33203125" style="1" customWidth="1"/>
    <col min="4617" max="4617" width="9.08203125" style="1" customWidth="1"/>
    <col min="4618" max="4618" width="8.75" style="1" customWidth="1"/>
    <col min="4619" max="4864" width="11" style="1"/>
    <col min="4865" max="4865" width="10.58203125" style="1" customWidth="1"/>
    <col min="4866" max="4866" width="6" style="1" customWidth="1"/>
    <col min="4867" max="4868" width="10.25" style="1" customWidth="1"/>
    <col min="4869" max="4870" width="5.25" style="1" customWidth="1"/>
    <col min="4871" max="4871" width="9.33203125" style="1" customWidth="1"/>
    <col min="4872" max="4872" width="4.33203125" style="1" customWidth="1"/>
    <col min="4873" max="4873" width="9.08203125" style="1" customWidth="1"/>
    <col min="4874" max="4874" width="8.75" style="1" customWidth="1"/>
    <col min="4875" max="5120" width="11" style="1"/>
    <col min="5121" max="5121" width="10.58203125" style="1" customWidth="1"/>
    <col min="5122" max="5122" width="6" style="1" customWidth="1"/>
    <col min="5123" max="5124" width="10.25" style="1" customWidth="1"/>
    <col min="5125" max="5126" width="5.25" style="1" customWidth="1"/>
    <col min="5127" max="5127" width="9.33203125" style="1" customWidth="1"/>
    <col min="5128" max="5128" width="4.33203125" style="1" customWidth="1"/>
    <col min="5129" max="5129" width="9.08203125" style="1" customWidth="1"/>
    <col min="5130" max="5130" width="8.75" style="1" customWidth="1"/>
    <col min="5131" max="5376" width="11" style="1"/>
    <col min="5377" max="5377" width="10.58203125" style="1" customWidth="1"/>
    <col min="5378" max="5378" width="6" style="1" customWidth="1"/>
    <col min="5379" max="5380" width="10.25" style="1" customWidth="1"/>
    <col min="5381" max="5382" width="5.25" style="1" customWidth="1"/>
    <col min="5383" max="5383" width="9.33203125" style="1" customWidth="1"/>
    <col min="5384" max="5384" width="4.33203125" style="1" customWidth="1"/>
    <col min="5385" max="5385" width="9.08203125" style="1" customWidth="1"/>
    <col min="5386" max="5386" width="8.75" style="1" customWidth="1"/>
    <col min="5387" max="5632" width="11" style="1"/>
    <col min="5633" max="5633" width="10.58203125" style="1" customWidth="1"/>
    <col min="5634" max="5634" width="6" style="1" customWidth="1"/>
    <col min="5635" max="5636" width="10.25" style="1" customWidth="1"/>
    <col min="5637" max="5638" width="5.25" style="1" customWidth="1"/>
    <col min="5639" max="5639" width="9.33203125" style="1" customWidth="1"/>
    <col min="5640" max="5640" width="4.33203125" style="1" customWidth="1"/>
    <col min="5641" max="5641" width="9.08203125" style="1" customWidth="1"/>
    <col min="5642" max="5642" width="8.75" style="1" customWidth="1"/>
    <col min="5643" max="5888" width="11" style="1"/>
    <col min="5889" max="5889" width="10.58203125" style="1" customWidth="1"/>
    <col min="5890" max="5890" width="6" style="1" customWidth="1"/>
    <col min="5891" max="5892" width="10.25" style="1" customWidth="1"/>
    <col min="5893" max="5894" width="5.25" style="1" customWidth="1"/>
    <col min="5895" max="5895" width="9.33203125" style="1" customWidth="1"/>
    <col min="5896" max="5896" width="4.33203125" style="1" customWidth="1"/>
    <col min="5897" max="5897" width="9.08203125" style="1" customWidth="1"/>
    <col min="5898" max="5898" width="8.75" style="1" customWidth="1"/>
    <col min="5899" max="6144" width="11" style="1"/>
    <col min="6145" max="6145" width="10.58203125" style="1" customWidth="1"/>
    <col min="6146" max="6146" width="6" style="1" customWidth="1"/>
    <col min="6147" max="6148" width="10.25" style="1" customWidth="1"/>
    <col min="6149" max="6150" width="5.25" style="1" customWidth="1"/>
    <col min="6151" max="6151" width="9.33203125" style="1" customWidth="1"/>
    <col min="6152" max="6152" width="4.33203125" style="1" customWidth="1"/>
    <col min="6153" max="6153" width="9.08203125" style="1" customWidth="1"/>
    <col min="6154" max="6154" width="8.75" style="1" customWidth="1"/>
    <col min="6155" max="6400" width="11" style="1"/>
    <col min="6401" max="6401" width="10.58203125" style="1" customWidth="1"/>
    <col min="6402" max="6402" width="6" style="1" customWidth="1"/>
    <col min="6403" max="6404" width="10.25" style="1" customWidth="1"/>
    <col min="6405" max="6406" width="5.25" style="1" customWidth="1"/>
    <col min="6407" max="6407" width="9.33203125" style="1" customWidth="1"/>
    <col min="6408" max="6408" width="4.33203125" style="1" customWidth="1"/>
    <col min="6409" max="6409" width="9.08203125" style="1" customWidth="1"/>
    <col min="6410" max="6410" width="8.75" style="1" customWidth="1"/>
    <col min="6411" max="6656" width="11" style="1"/>
    <col min="6657" max="6657" width="10.58203125" style="1" customWidth="1"/>
    <col min="6658" max="6658" width="6" style="1" customWidth="1"/>
    <col min="6659" max="6660" width="10.25" style="1" customWidth="1"/>
    <col min="6661" max="6662" width="5.25" style="1" customWidth="1"/>
    <col min="6663" max="6663" width="9.33203125" style="1" customWidth="1"/>
    <col min="6664" max="6664" width="4.33203125" style="1" customWidth="1"/>
    <col min="6665" max="6665" width="9.08203125" style="1" customWidth="1"/>
    <col min="6666" max="6666" width="8.75" style="1" customWidth="1"/>
    <col min="6667" max="6912" width="11" style="1"/>
    <col min="6913" max="6913" width="10.58203125" style="1" customWidth="1"/>
    <col min="6914" max="6914" width="6" style="1" customWidth="1"/>
    <col min="6915" max="6916" width="10.25" style="1" customWidth="1"/>
    <col min="6917" max="6918" width="5.25" style="1" customWidth="1"/>
    <col min="6919" max="6919" width="9.33203125" style="1" customWidth="1"/>
    <col min="6920" max="6920" width="4.33203125" style="1" customWidth="1"/>
    <col min="6921" max="6921" width="9.08203125" style="1" customWidth="1"/>
    <col min="6922" max="6922" width="8.75" style="1" customWidth="1"/>
    <col min="6923" max="7168" width="11" style="1"/>
    <col min="7169" max="7169" width="10.58203125" style="1" customWidth="1"/>
    <col min="7170" max="7170" width="6" style="1" customWidth="1"/>
    <col min="7171" max="7172" width="10.25" style="1" customWidth="1"/>
    <col min="7173" max="7174" width="5.25" style="1" customWidth="1"/>
    <col min="7175" max="7175" width="9.33203125" style="1" customWidth="1"/>
    <col min="7176" max="7176" width="4.33203125" style="1" customWidth="1"/>
    <col min="7177" max="7177" width="9.08203125" style="1" customWidth="1"/>
    <col min="7178" max="7178" width="8.75" style="1" customWidth="1"/>
    <col min="7179" max="7424" width="11" style="1"/>
    <col min="7425" max="7425" width="10.58203125" style="1" customWidth="1"/>
    <col min="7426" max="7426" width="6" style="1" customWidth="1"/>
    <col min="7427" max="7428" width="10.25" style="1" customWidth="1"/>
    <col min="7429" max="7430" width="5.25" style="1" customWidth="1"/>
    <col min="7431" max="7431" width="9.33203125" style="1" customWidth="1"/>
    <col min="7432" max="7432" width="4.33203125" style="1" customWidth="1"/>
    <col min="7433" max="7433" width="9.08203125" style="1" customWidth="1"/>
    <col min="7434" max="7434" width="8.75" style="1" customWidth="1"/>
    <col min="7435" max="7680" width="11" style="1"/>
    <col min="7681" max="7681" width="10.58203125" style="1" customWidth="1"/>
    <col min="7682" max="7682" width="6" style="1" customWidth="1"/>
    <col min="7683" max="7684" width="10.25" style="1" customWidth="1"/>
    <col min="7685" max="7686" width="5.25" style="1" customWidth="1"/>
    <col min="7687" max="7687" width="9.33203125" style="1" customWidth="1"/>
    <col min="7688" max="7688" width="4.33203125" style="1" customWidth="1"/>
    <col min="7689" max="7689" width="9.08203125" style="1" customWidth="1"/>
    <col min="7690" max="7690" width="8.75" style="1" customWidth="1"/>
    <col min="7691" max="7936" width="11" style="1"/>
    <col min="7937" max="7937" width="10.58203125" style="1" customWidth="1"/>
    <col min="7938" max="7938" width="6" style="1" customWidth="1"/>
    <col min="7939" max="7940" width="10.25" style="1" customWidth="1"/>
    <col min="7941" max="7942" width="5.25" style="1" customWidth="1"/>
    <col min="7943" max="7943" width="9.33203125" style="1" customWidth="1"/>
    <col min="7944" max="7944" width="4.33203125" style="1" customWidth="1"/>
    <col min="7945" max="7945" width="9.08203125" style="1" customWidth="1"/>
    <col min="7946" max="7946" width="8.75" style="1" customWidth="1"/>
    <col min="7947" max="8192" width="11" style="1"/>
    <col min="8193" max="8193" width="10.58203125" style="1" customWidth="1"/>
    <col min="8194" max="8194" width="6" style="1" customWidth="1"/>
    <col min="8195" max="8196" width="10.25" style="1" customWidth="1"/>
    <col min="8197" max="8198" width="5.25" style="1" customWidth="1"/>
    <col min="8199" max="8199" width="9.33203125" style="1" customWidth="1"/>
    <col min="8200" max="8200" width="4.33203125" style="1" customWidth="1"/>
    <col min="8201" max="8201" width="9.08203125" style="1" customWidth="1"/>
    <col min="8202" max="8202" width="8.75" style="1" customWidth="1"/>
    <col min="8203" max="8448" width="11" style="1"/>
    <col min="8449" max="8449" width="10.58203125" style="1" customWidth="1"/>
    <col min="8450" max="8450" width="6" style="1" customWidth="1"/>
    <col min="8451" max="8452" width="10.25" style="1" customWidth="1"/>
    <col min="8453" max="8454" width="5.25" style="1" customWidth="1"/>
    <col min="8455" max="8455" width="9.33203125" style="1" customWidth="1"/>
    <col min="8456" max="8456" width="4.33203125" style="1" customWidth="1"/>
    <col min="8457" max="8457" width="9.08203125" style="1" customWidth="1"/>
    <col min="8458" max="8458" width="8.75" style="1" customWidth="1"/>
    <col min="8459" max="8704" width="11" style="1"/>
    <col min="8705" max="8705" width="10.58203125" style="1" customWidth="1"/>
    <col min="8706" max="8706" width="6" style="1" customWidth="1"/>
    <col min="8707" max="8708" width="10.25" style="1" customWidth="1"/>
    <col min="8709" max="8710" width="5.25" style="1" customWidth="1"/>
    <col min="8711" max="8711" width="9.33203125" style="1" customWidth="1"/>
    <col min="8712" max="8712" width="4.33203125" style="1" customWidth="1"/>
    <col min="8713" max="8713" width="9.08203125" style="1" customWidth="1"/>
    <col min="8714" max="8714" width="8.75" style="1" customWidth="1"/>
    <col min="8715" max="8960" width="11" style="1"/>
    <col min="8961" max="8961" width="10.58203125" style="1" customWidth="1"/>
    <col min="8962" max="8962" width="6" style="1" customWidth="1"/>
    <col min="8963" max="8964" width="10.25" style="1" customWidth="1"/>
    <col min="8965" max="8966" width="5.25" style="1" customWidth="1"/>
    <col min="8967" max="8967" width="9.33203125" style="1" customWidth="1"/>
    <col min="8968" max="8968" width="4.33203125" style="1" customWidth="1"/>
    <col min="8969" max="8969" width="9.08203125" style="1" customWidth="1"/>
    <col min="8970" max="8970" width="8.75" style="1" customWidth="1"/>
    <col min="8971" max="9216" width="11" style="1"/>
    <col min="9217" max="9217" width="10.58203125" style="1" customWidth="1"/>
    <col min="9218" max="9218" width="6" style="1" customWidth="1"/>
    <col min="9219" max="9220" width="10.25" style="1" customWidth="1"/>
    <col min="9221" max="9222" width="5.25" style="1" customWidth="1"/>
    <col min="9223" max="9223" width="9.33203125" style="1" customWidth="1"/>
    <col min="9224" max="9224" width="4.33203125" style="1" customWidth="1"/>
    <col min="9225" max="9225" width="9.08203125" style="1" customWidth="1"/>
    <col min="9226" max="9226" width="8.75" style="1" customWidth="1"/>
    <col min="9227" max="9472" width="11" style="1"/>
    <col min="9473" max="9473" width="10.58203125" style="1" customWidth="1"/>
    <col min="9474" max="9474" width="6" style="1" customWidth="1"/>
    <col min="9475" max="9476" width="10.25" style="1" customWidth="1"/>
    <col min="9477" max="9478" width="5.25" style="1" customWidth="1"/>
    <col min="9479" max="9479" width="9.33203125" style="1" customWidth="1"/>
    <col min="9480" max="9480" width="4.33203125" style="1" customWidth="1"/>
    <col min="9481" max="9481" width="9.08203125" style="1" customWidth="1"/>
    <col min="9482" max="9482" width="8.75" style="1" customWidth="1"/>
    <col min="9483" max="9728" width="11" style="1"/>
    <col min="9729" max="9729" width="10.58203125" style="1" customWidth="1"/>
    <col min="9730" max="9730" width="6" style="1" customWidth="1"/>
    <col min="9731" max="9732" width="10.25" style="1" customWidth="1"/>
    <col min="9733" max="9734" width="5.25" style="1" customWidth="1"/>
    <col min="9735" max="9735" width="9.33203125" style="1" customWidth="1"/>
    <col min="9736" max="9736" width="4.33203125" style="1" customWidth="1"/>
    <col min="9737" max="9737" width="9.08203125" style="1" customWidth="1"/>
    <col min="9738" max="9738" width="8.75" style="1" customWidth="1"/>
    <col min="9739" max="9984" width="11" style="1"/>
    <col min="9985" max="9985" width="10.58203125" style="1" customWidth="1"/>
    <col min="9986" max="9986" width="6" style="1" customWidth="1"/>
    <col min="9987" max="9988" width="10.25" style="1" customWidth="1"/>
    <col min="9989" max="9990" width="5.25" style="1" customWidth="1"/>
    <col min="9991" max="9991" width="9.33203125" style="1" customWidth="1"/>
    <col min="9992" max="9992" width="4.33203125" style="1" customWidth="1"/>
    <col min="9993" max="9993" width="9.08203125" style="1" customWidth="1"/>
    <col min="9994" max="9994" width="8.75" style="1" customWidth="1"/>
    <col min="9995" max="10240" width="11" style="1"/>
    <col min="10241" max="10241" width="10.58203125" style="1" customWidth="1"/>
    <col min="10242" max="10242" width="6" style="1" customWidth="1"/>
    <col min="10243" max="10244" width="10.25" style="1" customWidth="1"/>
    <col min="10245" max="10246" width="5.25" style="1" customWidth="1"/>
    <col min="10247" max="10247" width="9.33203125" style="1" customWidth="1"/>
    <col min="10248" max="10248" width="4.33203125" style="1" customWidth="1"/>
    <col min="10249" max="10249" width="9.08203125" style="1" customWidth="1"/>
    <col min="10250" max="10250" width="8.75" style="1" customWidth="1"/>
    <col min="10251" max="10496" width="11" style="1"/>
    <col min="10497" max="10497" width="10.58203125" style="1" customWidth="1"/>
    <col min="10498" max="10498" width="6" style="1" customWidth="1"/>
    <col min="10499" max="10500" width="10.25" style="1" customWidth="1"/>
    <col min="10501" max="10502" width="5.25" style="1" customWidth="1"/>
    <col min="10503" max="10503" width="9.33203125" style="1" customWidth="1"/>
    <col min="10504" max="10504" width="4.33203125" style="1" customWidth="1"/>
    <col min="10505" max="10505" width="9.08203125" style="1" customWidth="1"/>
    <col min="10506" max="10506" width="8.75" style="1" customWidth="1"/>
    <col min="10507" max="10752" width="11" style="1"/>
    <col min="10753" max="10753" width="10.58203125" style="1" customWidth="1"/>
    <col min="10754" max="10754" width="6" style="1" customWidth="1"/>
    <col min="10755" max="10756" width="10.25" style="1" customWidth="1"/>
    <col min="10757" max="10758" width="5.25" style="1" customWidth="1"/>
    <col min="10759" max="10759" width="9.33203125" style="1" customWidth="1"/>
    <col min="10760" max="10760" width="4.33203125" style="1" customWidth="1"/>
    <col min="10761" max="10761" width="9.08203125" style="1" customWidth="1"/>
    <col min="10762" max="10762" width="8.75" style="1" customWidth="1"/>
    <col min="10763" max="11008" width="11" style="1"/>
    <col min="11009" max="11009" width="10.58203125" style="1" customWidth="1"/>
    <col min="11010" max="11010" width="6" style="1" customWidth="1"/>
    <col min="11011" max="11012" width="10.25" style="1" customWidth="1"/>
    <col min="11013" max="11014" width="5.25" style="1" customWidth="1"/>
    <col min="11015" max="11015" width="9.33203125" style="1" customWidth="1"/>
    <col min="11016" max="11016" width="4.33203125" style="1" customWidth="1"/>
    <col min="11017" max="11017" width="9.08203125" style="1" customWidth="1"/>
    <col min="11018" max="11018" width="8.75" style="1" customWidth="1"/>
    <col min="11019" max="11264" width="11" style="1"/>
    <col min="11265" max="11265" width="10.58203125" style="1" customWidth="1"/>
    <col min="11266" max="11266" width="6" style="1" customWidth="1"/>
    <col min="11267" max="11268" width="10.25" style="1" customWidth="1"/>
    <col min="11269" max="11270" width="5.25" style="1" customWidth="1"/>
    <col min="11271" max="11271" width="9.33203125" style="1" customWidth="1"/>
    <col min="11272" max="11272" width="4.33203125" style="1" customWidth="1"/>
    <col min="11273" max="11273" width="9.08203125" style="1" customWidth="1"/>
    <col min="11274" max="11274" width="8.75" style="1" customWidth="1"/>
    <col min="11275" max="11520" width="11" style="1"/>
    <col min="11521" max="11521" width="10.58203125" style="1" customWidth="1"/>
    <col min="11522" max="11522" width="6" style="1" customWidth="1"/>
    <col min="11523" max="11524" width="10.25" style="1" customWidth="1"/>
    <col min="11525" max="11526" width="5.25" style="1" customWidth="1"/>
    <col min="11527" max="11527" width="9.33203125" style="1" customWidth="1"/>
    <col min="11528" max="11528" width="4.33203125" style="1" customWidth="1"/>
    <col min="11529" max="11529" width="9.08203125" style="1" customWidth="1"/>
    <col min="11530" max="11530" width="8.75" style="1" customWidth="1"/>
    <col min="11531" max="11776" width="11" style="1"/>
    <col min="11777" max="11777" width="10.58203125" style="1" customWidth="1"/>
    <col min="11778" max="11778" width="6" style="1" customWidth="1"/>
    <col min="11779" max="11780" width="10.25" style="1" customWidth="1"/>
    <col min="11781" max="11782" width="5.25" style="1" customWidth="1"/>
    <col min="11783" max="11783" width="9.33203125" style="1" customWidth="1"/>
    <col min="11784" max="11784" width="4.33203125" style="1" customWidth="1"/>
    <col min="11785" max="11785" width="9.08203125" style="1" customWidth="1"/>
    <col min="11786" max="11786" width="8.75" style="1" customWidth="1"/>
    <col min="11787" max="12032" width="11" style="1"/>
    <col min="12033" max="12033" width="10.58203125" style="1" customWidth="1"/>
    <col min="12034" max="12034" width="6" style="1" customWidth="1"/>
    <col min="12035" max="12036" width="10.25" style="1" customWidth="1"/>
    <col min="12037" max="12038" width="5.25" style="1" customWidth="1"/>
    <col min="12039" max="12039" width="9.33203125" style="1" customWidth="1"/>
    <col min="12040" max="12040" width="4.33203125" style="1" customWidth="1"/>
    <col min="12041" max="12041" width="9.08203125" style="1" customWidth="1"/>
    <col min="12042" max="12042" width="8.75" style="1" customWidth="1"/>
    <col min="12043" max="12288" width="11" style="1"/>
    <col min="12289" max="12289" width="10.58203125" style="1" customWidth="1"/>
    <col min="12290" max="12290" width="6" style="1" customWidth="1"/>
    <col min="12291" max="12292" width="10.25" style="1" customWidth="1"/>
    <col min="12293" max="12294" width="5.25" style="1" customWidth="1"/>
    <col min="12295" max="12295" width="9.33203125" style="1" customWidth="1"/>
    <col min="12296" max="12296" width="4.33203125" style="1" customWidth="1"/>
    <col min="12297" max="12297" width="9.08203125" style="1" customWidth="1"/>
    <col min="12298" max="12298" width="8.75" style="1" customWidth="1"/>
    <col min="12299" max="12544" width="11" style="1"/>
    <col min="12545" max="12545" width="10.58203125" style="1" customWidth="1"/>
    <col min="12546" max="12546" width="6" style="1" customWidth="1"/>
    <col min="12547" max="12548" width="10.25" style="1" customWidth="1"/>
    <col min="12549" max="12550" width="5.25" style="1" customWidth="1"/>
    <col min="12551" max="12551" width="9.33203125" style="1" customWidth="1"/>
    <col min="12552" max="12552" width="4.33203125" style="1" customWidth="1"/>
    <col min="12553" max="12553" width="9.08203125" style="1" customWidth="1"/>
    <col min="12554" max="12554" width="8.75" style="1" customWidth="1"/>
    <col min="12555" max="12800" width="11" style="1"/>
    <col min="12801" max="12801" width="10.58203125" style="1" customWidth="1"/>
    <col min="12802" max="12802" width="6" style="1" customWidth="1"/>
    <col min="12803" max="12804" width="10.25" style="1" customWidth="1"/>
    <col min="12805" max="12806" width="5.25" style="1" customWidth="1"/>
    <col min="12807" max="12807" width="9.33203125" style="1" customWidth="1"/>
    <col min="12808" max="12808" width="4.33203125" style="1" customWidth="1"/>
    <col min="12809" max="12809" width="9.08203125" style="1" customWidth="1"/>
    <col min="12810" max="12810" width="8.75" style="1" customWidth="1"/>
    <col min="12811" max="13056" width="11" style="1"/>
    <col min="13057" max="13057" width="10.58203125" style="1" customWidth="1"/>
    <col min="13058" max="13058" width="6" style="1" customWidth="1"/>
    <col min="13059" max="13060" width="10.25" style="1" customWidth="1"/>
    <col min="13061" max="13062" width="5.25" style="1" customWidth="1"/>
    <col min="13063" max="13063" width="9.33203125" style="1" customWidth="1"/>
    <col min="13064" max="13064" width="4.33203125" style="1" customWidth="1"/>
    <col min="13065" max="13065" width="9.08203125" style="1" customWidth="1"/>
    <col min="13066" max="13066" width="8.75" style="1" customWidth="1"/>
    <col min="13067" max="13312" width="11" style="1"/>
    <col min="13313" max="13313" width="10.58203125" style="1" customWidth="1"/>
    <col min="13314" max="13314" width="6" style="1" customWidth="1"/>
    <col min="13315" max="13316" width="10.25" style="1" customWidth="1"/>
    <col min="13317" max="13318" width="5.25" style="1" customWidth="1"/>
    <col min="13319" max="13319" width="9.33203125" style="1" customWidth="1"/>
    <col min="13320" max="13320" width="4.33203125" style="1" customWidth="1"/>
    <col min="13321" max="13321" width="9.08203125" style="1" customWidth="1"/>
    <col min="13322" max="13322" width="8.75" style="1" customWidth="1"/>
    <col min="13323" max="13568" width="11" style="1"/>
    <col min="13569" max="13569" width="10.58203125" style="1" customWidth="1"/>
    <col min="13570" max="13570" width="6" style="1" customWidth="1"/>
    <col min="13571" max="13572" width="10.25" style="1" customWidth="1"/>
    <col min="13573" max="13574" width="5.25" style="1" customWidth="1"/>
    <col min="13575" max="13575" width="9.33203125" style="1" customWidth="1"/>
    <col min="13576" max="13576" width="4.33203125" style="1" customWidth="1"/>
    <col min="13577" max="13577" width="9.08203125" style="1" customWidth="1"/>
    <col min="13578" max="13578" width="8.75" style="1" customWidth="1"/>
    <col min="13579" max="13824" width="11" style="1"/>
    <col min="13825" max="13825" width="10.58203125" style="1" customWidth="1"/>
    <col min="13826" max="13826" width="6" style="1" customWidth="1"/>
    <col min="13827" max="13828" width="10.25" style="1" customWidth="1"/>
    <col min="13829" max="13830" width="5.25" style="1" customWidth="1"/>
    <col min="13831" max="13831" width="9.33203125" style="1" customWidth="1"/>
    <col min="13832" max="13832" width="4.33203125" style="1" customWidth="1"/>
    <col min="13833" max="13833" width="9.08203125" style="1" customWidth="1"/>
    <col min="13834" max="13834" width="8.75" style="1" customWidth="1"/>
    <col min="13835" max="14080" width="11" style="1"/>
    <col min="14081" max="14081" width="10.58203125" style="1" customWidth="1"/>
    <col min="14082" max="14082" width="6" style="1" customWidth="1"/>
    <col min="14083" max="14084" width="10.25" style="1" customWidth="1"/>
    <col min="14085" max="14086" width="5.25" style="1" customWidth="1"/>
    <col min="14087" max="14087" width="9.33203125" style="1" customWidth="1"/>
    <col min="14088" max="14088" width="4.33203125" style="1" customWidth="1"/>
    <col min="14089" max="14089" width="9.08203125" style="1" customWidth="1"/>
    <col min="14090" max="14090" width="8.75" style="1" customWidth="1"/>
    <col min="14091" max="14336" width="11" style="1"/>
    <col min="14337" max="14337" width="10.58203125" style="1" customWidth="1"/>
    <col min="14338" max="14338" width="6" style="1" customWidth="1"/>
    <col min="14339" max="14340" width="10.25" style="1" customWidth="1"/>
    <col min="14341" max="14342" width="5.25" style="1" customWidth="1"/>
    <col min="14343" max="14343" width="9.33203125" style="1" customWidth="1"/>
    <col min="14344" max="14344" width="4.33203125" style="1" customWidth="1"/>
    <col min="14345" max="14345" width="9.08203125" style="1" customWidth="1"/>
    <col min="14346" max="14346" width="8.75" style="1" customWidth="1"/>
    <col min="14347" max="14592" width="11" style="1"/>
    <col min="14593" max="14593" width="10.58203125" style="1" customWidth="1"/>
    <col min="14594" max="14594" width="6" style="1" customWidth="1"/>
    <col min="14595" max="14596" width="10.25" style="1" customWidth="1"/>
    <col min="14597" max="14598" width="5.25" style="1" customWidth="1"/>
    <col min="14599" max="14599" width="9.33203125" style="1" customWidth="1"/>
    <col min="14600" max="14600" width="4.33203125" style="1" customWidth="1"/>
    <col min="14601" max="14601" width="9.08203125" style="1" customWidth="1"/>
    <col min="14602" max="14602" width="8.75" style="1" customWidth="1"/>
    <col min="14603" max="14848" width="11" style="1"/>
    <col min="14849" max="14849" width="10.58203125" style="1" customWidth="1"/>
    <col min="14850" max="14850" width="6" style="1" customWidth="1"/>
    <col min="14851" max="14852" width="10.25" style="1" customWidth="1"/>
    <col min="14853" max="14854" width="5.25" style="1" customWidth="1"/>
    <col min="14855" max="14855" width="9.33203125" style="1" customWidth="1"/>
    <col min="14856" max="14856" width="4.33203125" style="1" customWidth="1"/>
    <col min="14857" max="14857" width="9.08203125" style="1" customWidth="1"/>
    <col min="14858" max="14858" width="8.75" style="1" customWidth="1"/>
    <col min="14859" max="15104" width="11" style="1"/>
    <col min="15105" max="15105" width="10.58203125" style="1" customWidth="1"/>
    <col min="15106" max="15106" width="6" style="1" customWidth="1"/>
    <col min="15107" max="15108" width="10.25" style="1" customWidth="1"/>
    <col min="15109" max="15110" width="5.25" style="1" customWidth="1"/>
    <col min="15111" max="15111" width="9.33203125" style="1" customWidth="1"/>
    <col min="15112" max="15112" width="4.33203125" style="1" customWidth="1"/>
    <col min="15113" max="15113" width="9.08203125" style="1" customWidth="1"/>
    <col min="15114" max="15114" width="8.75" style="1" customWidth="1"/>
    <col min="15115" max="15360" width="11" style="1"/>
    <col min="15361" max="15361" width="10.58203125" style="1" customWidth="1"/>
    <col min="15362" max="15362" width="6" style="1" customWidth="1"/>
    <col min="15363" max="15364" width="10.25" style="1" customWidth="1"/>
    <col min="15365" max="15366" width="5.25" style="1" customWidth="1"/>
    <col min="15367" max="15367" width="9.33203125" style="1" customWidth="1"/>
    <col min="15368" max="15368" width="4.33203125" style="1" customWidth="1"/>
    <col min="15369" max="15369" width="9.08203125" style="1" customWidth="1"/>
    <col min="15370" max="15370" width="8.75" style="1" customWidth="1"/>
    <col min="15371" max="15616" width="11" style="1"/>
    <col min="15617" max="15617" width="10.58203125" style="1" customWidth="1"/>
    <col min="15618" max="15618" width="6" style="1" customWidth="1"/>
    <col min="15619" max="15620" width="10.25" style="1" customWidth="1"/>
    <col min="15621" max="15622" width="5.25" style="1" customWidth="1"/>
    <col min="15623" max="15623" width="9.33203125" style="1" customWidth="1"/>
    <col min="15624" max="15624" width="4.33203125" style="1" customWidth="1"/>
    <col min="15625" max="15625" width="9.08203125" style="1" customWidth="1"/>
    <col min="15626" max="15626" width="8.75" style="1" customWidth="1"/>
    <col min="15627" max="15872" width="11" style="1"/>
    <col min="15873" max="15873" width="10.58203125" style="1" customWidth="1"/>
    <col min="15874" max="15874" width="6" style="1" customWidth="1"/>
    <col min="15875" max="15876" width="10.25" style="1" customWidth="1"/>
    <col min="15877" max="15878" width="5.25" style="1" customWidth="1"/>
    <col min="15879" max="15879" width="9.33203125" style="1" customWidth="1"/>
    <col min="15880" max="15880" width="4.33203125" style="1" customWidth="1"/>
    <col min="15881" max="15881" width="9.08203125" style="1" customWidth="1"/>
    <col min="15882" max="15882" width="8.75" style="1" customWidth="1"/>
    <col min="15883" max="16128" width="11" style="1"/>
    <col min="16129" max="16129" width="10.58203125" style="1" customWidth="1"/>
    <col min="16130" max="16130" width="6" style="1" customWidth="1"/>
    <col min="16131" max="16132" width="10.25" style="1" customWidth="1"/>
    <col min="16133" max="16134" width="5.25" style="1" customWidth="1"/>
    <col min="16135" max="16135" width="9.33203125" style="1" customWidth="1"/>
    <col min="16136" max="16136" width="4.33203125" style="1" customWidth="1"/>
    <col min="16137" max="16137" width="9.08203125" style="1" customWidth="1"/>
    <col min="16138" max="16138" width="8.75" style="1" customWidth="1"/>
    <col min="16139" max="16384" width="11" style="1"/>
  </cols>
  <sheetData>
    <row r="1" spans="1:10" s="4" customFormat="1" ht="12">
      <c r="A1" s="4" t="s">
        <v>0</v>
      </c>
      <c r="B1" s="4" t="s">
        <v>6</v>
      </c>
    </row>
    <row r="2" spans="1:10" s="4" customFormat="1" ht="12">
      <c r="A2" s="4" t="s">
        <v>1</v>
      </c>
      <c r="B2" s="4" t="s">
        <v>2</v>
      </c>
    </row>
    <row r="3" spans="1:10" s="4" customFormat="1" ht="12">
      <c r="A3" s="4" t="s">
        <v>3</v>
      </c>
      <c r="B3" s="4" t="s">
        <v>10</v>
      </c>
    </row>
    <row r="4" spans="1:10" s="4" customFormat="1" ht="12">
      <c r="A4" s="4" t="s">
        <v>4</v>
      </c>
      <c r="B4" s="4" t="s">
        <v>11</v>
      </c>
    </row>
    <row r="5" spans="1:10" s="4" customFormat="1" ht="12">
      <c r="A5" s="4" t="s">
        <v>5</v>
      </c>
      <c r="B5" s="4" t="s">
        <v>12</v>
      </c>
    </row>
    <row r="6" spans="1:10">
      <c r="A6" s="5" t="s">
        <v>35</v>
      </c>
      <c r="B6" s="30" t="s">
        <v>8</v>
      </c>
      <c r="C6" s="30" t="s">
        <v>31</v>
      </c>
      <c r="D6" s="30" t="s">
        <v>32</v>
      </c>
      <c r="E6" s="30" t="s">
        <v>29</v>
      </c>
      <c r="F6" s="30" t="s">
        <v>30</v>
      </c>
      <c r="G6" s="30" t="s">
        <v>33</v>
      </c>
      <c r="H6" s="30" t="s">
        <v>9</v>
      </c>
      <c r="I6" s="30" t="s">
        <v>34</v>
      </c>
      <c r="J6" s="30" t="s">
        <v>7</v>
      </c>
    </row>
    <row r="7" spans="1:10">
      <c r="A7" s="31">
        <v>24228</v>
      </c>
      <c r="B7" s="33">
        <v>6</v>
      </c>
      <c r="C7" s="33">
        <v>126415</v>
      </c>
      <c r="D7" s="33">
        <v>26671</v>
      </c>
      <c r="E7" s="33">
        <v>132</v>
      </c>
      <c r="F7" s="33">
        <v>49</v>
      </c>
      <c r="G7" s="33">
        <v>5.68</v>
      </c>
      <c r="H7" s="33">
        <v>5</v>
      </c>
      <c r="I7" s="33">
        <v>4593</v>
      </c>
      <c r="J7" s="33">
        <v>5</v>
      </c>
    </row>
    <row r="8" spans="1:10">
      <c r="A8" s="31">
        <v>24593</v>
      </c>
      <c r="B8" s="33">
        <v>6</v>
      </c>
      <c r="C8" s="33">
        <v>126415</v>
      </c>
      <c r="D8" s="33">
        <v>28325</v>
      </c>
      <c r="E8" s="33">
        <v>141</v>
      </c>
      <c r="F8" s="33">
        <v>53</v>
      </c>
      <c r="G8" s="33">
        <v>6.01</v>
      </c>
      <c r="H8" s="33">
        <v>6</v>
      </c>
      <c r="I8" s="33">
        <v>5461</v>
      </c>
      <c r="J8" s="33">
        <v>6</v>
      </c>
    </row>
    <row r="9" spans="1:10">
      <c r="A9" s="31">
        <v>24959</v>
      </c>
      <c r="B9" s="33">
        <v>7</v>
      </c>
      <c r="C9" s="33">
        <v>134746</v>
      </c>
      <c r="D9" s="33">
        <v>33947</v>
      </c>
      <c r="E9" s="33">
        <v>158</v>
      </c>
      <c r="F9" s="33">
        <v>59</v>
      </c>
      <c r="G9" s="33">
        <v>7.03</v>
      </c>
      <c r="H9" s="33">
        <v>7</v>
      </c>
      <c r="I9" s="33">
        <v>6341</v>
      </c>
      <c r="J9" s="33">
        <v>7</v>
      </c>
    </row>
    <row r="10" spans="1:10">
      <c r="A10" s="31">
        <v>25324</v>
      </c>
      <c r="B10" s="33">
        <v>7</v>
      </c>
      <c r="C10" s="33">
        <v>134746</v>
      </c>
      <c r="D10" s="33">
        <v>36999</v>
      </c>
      <c r="E10" s="33">
        <v>165</v>
      </c>
      <c r="F10" s="33">
        <v>64</v>
      </c>
      <c r="G10" s="33">
        <v>7.45</v>
      </c>
      <c r="H10" s="33">
        <v>7</v>
      </c>
      <c r="I10" s="33">
        <v>6053</v>
      </c>
      <c r="J10" s="33">
        <v>7</v>
      </c>
    </row>
    <row r="11" spans="1:10">
      <c r="A11" s="31">
        <v>25689</v>
      </c>
      <c r="B11" s="33">
        <v>7</v>
      </c>
      <c r="C11" s="33">
        <v>134746</v>
      </c>
      <c r="D11" s="33">
        <v>37486</v>
      </c>
      <c r="E11" s="33">
        <v>157</v>
      </c>
      <c r="F11" s="33">
        <v>74</v>
      </c>
      <c r="G11" s="33">
        <v>7.47</v>
      </c>
      <c r="H11" s="33">
        <v>7</v>
      </c>
      <c r="I11" s="33">
        <v>6053</v>
      </c>
      <c r="J11" s="33">
        <v>7</v>
      </c>
    </row>
    <row r="12" spans="1:10">
      <c r="A12" s="31">
        <v>26054</v>
      </c>
      <c r="B12" s="33">
        <v>7</v>
      </c>
      <c r="C12" s="33">
        <v>134746</v>
      </c>
      <c r="D12" s="33">
        <v>36456</v>
      </c>
      <c r="E12" s="33">
        <v>161</v>
      </c>
      <c r="F12" s="33">
        <v>63</v>
      </c>
      <c r="G12" s="33">
        <v>7</v>
      </c>
      <c r="H12" s="33">
        <v>7</v>
      </c>
      <c r="I12" s="33">
        <v>5754</v>
      </c>
      <c r="J12" s="33">
        <v>7</v>
      </c>
    </row>
    <row r="13" spans="1:10">
      <c r="A13" s="31">
        <v>26420</v>
      </c>
      <c r="B13" s="33">
        <v>7</v>
      </c>
      <c r="C13" s="33">
        <v>136950</v>
      </c>
      <c r="D13" s="33">
        <v>36633</v>
      </c>
      <c r="E13" s="33">
        <v>161</v>
      </c>
      <c r="F13" s="33">
        <v>64</v>
      </c>
      <c r="G13" s="33">
        <v>6.81</v>
      </c>
      <c r="H13" s="33">
        <v>7</v>
      </c>
      <c r="I13" s="33">
        <v>5754</v>
      </c>
      <c r="J13" s="33">
        <v>7</v>
      </c>
    </row>
    <row r="14" spans="1:10">
      <c r="A14" s="31">
        <v>26785</v>
      </c>
      <c r="B14" s="33">
        <v>7</v>
      </c>
      <c r="C14" s="33">
        <v>136950</v>
      </c>
      <c r="D14" s="33">
        <v>37284</v>
      </c>
      <c r="E14" s="33">
        <v>166</v>
      </c>
      <c r="F14" s="33">
        <v>67</v>
      </c>
      <c r="G14" s="33">
        <v>6.5</v>
      </c>
      <c r="H14" s="33">
        <v>7</v>
      </c>
      <c r="I14" s="33">
        <v>5749</v>
      </c>
      <c r="J14" s="33">
        <v>7</v>
      </c>
    </row>
    <row r="15" spans="1:10">
      <c r="A15" s="31">
        <v>27150</v>
      </c>
      <c r="B15" s="33">
        <v>8</v>
      </c>
      <c r="C15" s="33">
        <v>154367</v>
      </c>
      <c r="D15" s="33">
        <v>42508</v>
      </c>
      <c r="E15" s="33">
        <v>165</v>
      </c>
      <c r="F15" s="33">
        <v>81</v>
      </c>
      <c r="G15" s="33">
        <v>7.12</v>
      </c>
      <c r="H15" s="33">
        <v>7</v>
      </c>
      <c r="I15" s="33">
        <v>5754</v>
      </c>
      <c r="J15" s="33">
        <v>7</v>
      </c>
    </row>
    <row r="16" spans="1:10">
      <c r="A16" s="31">
        <v>27515</v>
      </c>
      <c r="B16" s="33">
        <v>8</v>
      </c>
      <c r="C16" s="33">
        <v>154367</v>
      </c>
      <c r="D16" s="33">
        <v>43467</v>
      </c>
      <c r="E16" s="33">
        <v>185</v>
      </c>
      <c r="F16" s="33">
        <v>87</v>
      </c>
      <c r="G16" s="33">
        <v>6.85</v>
      </c>
      <c r="H16" s="33">
        <v>8</v>
      </c>
      <c r="I16" s="33">
        <v>6898</v>
      </c>
      <c r="J16" s="33">
        <v>8</v>
      </c>
    </row>
    <row r="17" spans="1:10">
      <c r="A17" s="31">
        <v>27881</v>
      </c>
      <c r="B17" s="33">
        <v>8</v>
      </c>
      <c r="C17" s="33">
        <v>154378</v>
      </c>
      <c r="D17" s="33">
        <v>46907</v>
      </c>
      <c r="E17" s="33">
        <v>190</v>
      </c>
      <c r="F17" s="33">
        <v>93</v>
      </c>
      <c r="G17" s="33">
        <v>7.04</v>
      </c>
      <c r="H17" s="33">
        <v>8</v>
      </c>
      <c r="I17" s="33">
        <v>6883</v>
      </c>
      <c r="J17" s="33">
        <v>8</v>
      </c>
    </row>
    <row r="18" spans="1:10">
      <c r="A18" s="31">
        <v>28246</v>
      </c>
      <c r="B18" s="33">
        <v>8</v>
      </c>
      <c r="C18" s="33">
        <v>169316</v>
      </c>
      <c r="D18" s="33">
        <v>52542</v>
      </c>
      <c r="E18" s="33">
        <v>198</v>
      </c>
      <c r="F18" s="33">
        <v>105</v>
      </c>
      <c r="G18" s="33">
        <v>7.36</v>
      </c>
      <c r="H18" s="33">
        <v>8</v>
      </c>
      <c r="I18" s="33">
        <v>7285</v>
      </c>
      <c r="J18" s="33">
        <v>8</v>
      </c>
    </row>
    <row r="19" spans="1:10">
      <c r="A19" s="31">
        <v>28611</v>
      </c>
      <c r="B19" s="33">
        <v>9</v>
      </c>
      <c r="C19" s="33">
        <v>169316</v>
      </c>
      <c r="D19" s="33">
        <v>51648</v>
      </c>
      <c r="E19" s="33">
        <v>195</v>
      </c>
      <c r="F19" s="33">
        <v>100</v>
      </c>
      <c r="G19" s="33">
        <v>7.14</v>
      </c>
      <c r="H19" s="33">
        <v>9</v>
      </c>
      <c r="I19" s="33">
        <v>7803</v>
      </c>
      <c r="J19" s="33">
        <v>9</v>
      </c>
    </row>
    <row r="20" spans="1:10">
      <c r="A20" s="31">
        <v>28976</v>
      </c>
      <c r="B20" s="33">
        <v>9</v>
      </c>
      <c r="C20" s="33">
        <v>169316</v>
      </c>
      <c r="D20" s="33">
        <v>54304</v>
      </c>
      <c r="E20" s="33">
        <v>201</v>
      </c>
      <c r="F20" s="33">
        <v>108</v>
      </c>
      <c r="G20" s="33">
        <v>7.39</v>
      </c>
      <c r="H20" s="33">
        <v>9</v>
      </c>
      <c r="I20" s="33">
        <v>8065</v>
      </c>
      <c r="J20" s="33">
        <v>9</v>
      </c>
    </row>
    <row r="21" spans="1:10">
      <c r="A21" s="31">
        <v>29342</v>
      </c>
      <c r="B21" s="33">
        <v>10</v>
      </c>
      <c r="C21" s="33">
        <v>186134</v>
      </c>
      <c r="D21" s="33">
        <v>56562</v>
      </c>
      <c r="E21" s="33">
        <v>205</v>
      </c>
      <c r="F21" s="33">
        <v>125</v>
      </c>
      <c r="G21" s="33">
        <v>7.56</v>
      </c>
      <c r="H21" s="33">
        <v>9</v>
      </c>
      <c r="I21" s="33">
        <v>8065</v>
      </c>
      <c r="J21" s="33">
        <v>9</v>
      </c>
    </row>
    <row r="22" spans="1:10">
      <c r="A22" s="31">
        <v>29707</v>
      </c>
      <c r="B22" s="33">
        <v>10</v>
      </c>
      <c r="C22" s="33">
        <v>186134</v>
      </c>
      <c r="D22" s="33">
        <v>60559</v>
      </c>
      <c r="E22" s="33">
        <v>209</v>
      </c>
      <c r="F22" s="33">
        <v>129</v>
      </c>
      <c r="G22" s="33">
        <v>7.72</v>
      </c>
      <c r="H22" s="33">
        <v>10</v>
      </c>
      <c r="I22" s="33">
        <v>9304</v>
      </c>
      <c r="J22" s="33">
        <v>10</v>
      </c>
    </row>
    <row r="23" spans="1:10">
      <c r="A23" s="31">
        <v>30072</v>
      </c>
      <c r="B23" s="33">
        <v>11</v>
      </c>
      <c r="C23" s="33">
        <v>206184</v>
      </c>
      <c r="D23" s="33">
        <v>65429</v>
      </c>
      <c r="E23" s="33">
        <v>220</v>
      </c>
      <c r="F23" s="33">
        <v>155</v>
      </c>
      <c r="G23" s="33">
        <v>8.09</v>
      </c>
      <c r="H23" s="33">
        <v>10</v>
      </c>
      <c r="I23" s="33">
        <v>9304</v>
      </c>
      <c r="J23" s="33">
        <v>10</v>
      </c>
    </row>
    <row r="24" spans="1:10">
      <c r="A24" s="31">
        <v>30437</v>
      </c>
      <c r="B24" s="33">
        <v>11</v>
      </c>
      <c r="C24" s="33">
        <v>206184</v>
      </c>
      <c r="D24" s="33">
        <v>68397</v>
      </c>
      <c r="E24" s="33">
        <v>226</v>
      </c>
      <c r="F24" s="33">
        <v>161</v>
      </c>
      <c r="G24" s="33">
        <v>8.35</v>
      </c>
      <c r="H24" s="33">
        <v>11</v>
      </c>
      <c r="I24" s="33">
        <v>10927</v>
      </c>
      <c r="J24" s="33">
        <v>11</v>
      </c>
    </row>
    <row r="25" spans="1:10">
      <c r="A25" s="31">
        <v>30803</v>
      </c>
      <c r="B25" s="33">
        <v>11</v>
      </c>
      <c r="C25" s="33">
        <v>206184</v>
      </c>
      <c r="D25" s="33">
        <v>68812</v>
      </c>
      <c r="E25" s="33">
        <v>226</v>
      </c>
      <c r="F25" s="33">
        <v>159</v>
      </c>
      <c r="G25" s="33">
        <v>8.2100000000000009</v>
      </c>
      <c r="H25" s="33">
        <v>11</v>
      </c>
      <c r="I25" s="33">
        <v>10927</v>
      </c>
      <c r="J25" s="33">
        <v>11</v>
      </c>
    </row>
    <row r="26" spans="1:10">
      <c r="A26" s="31">
        <v>31168</v>
      </c>
      <c r="B26" s="33">
        <v>11</v>
      </c>
      <c r="C26" s="33">
        <v>206184</v>
      </c>
      <c r="D26" s="33">
        <v>69028</v>
      </c>
      <c r="E26" s="33">
        <v>221</v>
      </c>
      <c r="F26" s="33">
        <v>159</v>
      </c>
      <c r="G26" s="33">
        <v>8.18</v>
      </c>
      <c r="H26" s="33">
        <v>11</v>
      </c>
      <c r="I26" s="33">
        <v>10927</v>
      </c>
      <c r="J26" s="33">
        <v>11</v>
      </c>
    </row>
    <row r="27" spans="1:10">
      <c r="A27" s="31">
        <v>31533</v>
      </c>
      <c r="B27" s="33">
        <v>11</v>
      </c>
      <c r="C27" s="33">
        <v>206184</v>
      </c>
      <c r="D27" s="33">
        <v>69860</v>
      </c>
      <c r="E27" s="33">
        <v>224</v>
      </c>
      <c r="F27" s="33">
        <v>165</v>
      </c>
      <c r="G27" s="33">
        <v>8.14</v>
      </c>
      <c r="H27" s="33">
        <v>11</v>
      </c>
      <c r="I27" s="33">
        <v>10927</v>
      </c>
      <c r="J27" s="33">
        <v>11</v>
      </c>
    </row>
    <row r="28" spans="1:10">
      <c r="A28" s="31">
        <v>31898</v>
      </c>
      <c r="B28" s="33">
        <v>11</v>
      </c>
      <c r="C28" s="33">
        <v>206046</v>
      </c>
      <c r="D28" s="33">
        <v>71894</v>
      </c>
      <c r="E28" s="33">
        <v>223</v>
      </c>
      <c r="F28" s="33">
        <v>170</v>
      </c>
      <c r="G28" s="33">
        <v>8.68</v>
      </c>
      <c r="H28" s="33">
        <v>11</v>
      </c>
      <c r="I28" s="33">
        <v>10927</v>
      </c>
      <c r="J28" s="33">
        <v>11</v>
      </c>
    </row>
    <row r="29" spans="1:10">
      <c r="A29" s="31">
        <v>32264</v>
      </c>
      <c r="B29" s="33">
        <v>11</v>
      </c>
      <c r="C29" s="33">
        <v>206046</v>
      </c>
      <c r="D29" s="33">
        <v>71878</v>
      </c>
      <c r="E29" s="33">
        <v>226</v>
      </c>
      <c r="F29" s="33">
        <v>167</v>
      </c>
      <c r="G29" s="33">
        <v>9.0500000000000007</v>
      </c>
      <c r="H29" s="33">
        <v>11</v>
      </c>
      <c r="I29" s="33">
        <v>10927</v>
      </c>
      <c r="J29" s="33">
        <v>11</v>
      </c>
    </row>
    <row r="30" spans="1:10">
      <c r="A30" s="31">
        <v>32629</v>
      </c>
      <c r="B30" s="33">
        <v>11</v>
      </c>
      <c r="C30" s="33">
        <v>206388</v>
      </c>
      <c r="D30" s="33">
        <v>71953</v>
      </c>
      <c r="E30" s="33">
        <v>219</v>
      </c>
      <c r="F30" s="33">
        <v>168</v>
      </c>
      <c r="G30" s="33">
        <v>9.99</v>
      </c>
      <c r="H30" s="33">
        <v>11</v>
      </c>
      <c r="I30" s="33">
        <v>10561</v>
      </c>
      <c r="J30" s="33">
        <v>11</v>
      </c>
    </row>
    <row r="31" spans="1:10">
      <c r="A31" s="31">
        <v>32994</v>
      </c>
      <c r="B31" s="33">
        <v>11</v>
      </c>
      <c r="C31" s="33">
        <v>206730</v>
      </c>
      <c r="D31" s="33">
        <v>72007</v>
      </c>
      <c r="E31" s="33">
        <v>221</v>
      </c>
      <c r="F31" s="33">
        <v>166</v>
      </c>
      <c r="G31" s="33">
        <v>10.66</v>
      </c>
      <c r="H31" s="33">
        <v>8</v>
      </c>
      <c r="I31" s="33">
        <v>8447</v>
      </c>
      <c r="J31" s="33">
        <v>10</v>
      </c>
    </row>
    <row r="32" spans="1:10">
      <c r="A32" s="31">
        <v>33359</v>
      </c>
      <c r="B32" s="33">
        <v>11</v>
      </c>
      <c r="C32" s="33">
        <v>208611</v>
      </c>
      <c r="D32" s="33">
        <v>72001</v>
      </c>
      <c r="E32" s="33">
        <v>218</v>
      </c>
      <c r="F32" s="33">
        <v>170</v>
      </c>
      <c r="G32" s="33">
        <v>11.06</v>
      </c>
      <c r="H32" s="33">
        <v>9</v>
      </c>
      <c r="I32" s="33">
        <v>15342</v>
      </c>
      <c r="J32" s="33">
        <v>11</v>
      </c>
    </row>
    <row r="33" spans="1:10">
      <c r="A33" s="31">
        <v>33725</v>
      </c>
      <c r="B33" s="33">
        <v>11</v>
      </c>
      <c r="C33" s="33">
        <v>207416</v>
      </c>
      <c r="D33" s="33">
        <v>72329</v>
      </c>
      <c r="E33" s="33">
        <v>217</v>
      </c>
      <c r="F33" s="33">
        <v>172</v>
      </c>
      <c r="G33" s="33">
        <v>11.69</v>
      </c>
      <c r="H33" s="33">
        <v>11</v>
      </c>
      <c r="I33" s="33">
        <v>19566</v>
      </c>
      <c r="J33" s="33">
        <v>11</v>
      </c>
    </row>
    <row r="34" spans="1:10">
      <c r="A34" s="31">
        <v>34090</v>
      </c>
      <c r="B34" s="33">
        <v>11</v>
      </c>
      <c r="C34" s="33">
        <v>211347</v>
      </c>
      <c r="D34" s="33">
        <v>72197</v>
      </c>
      <c r="E34" s="33">
        <v>214</v>
      </c>
      <c r="F34" s="33">
        <v>172</v>
      </c>
      <c r="G34" s="33">
        <v>12.09</v>
      </c>
      <c r="H34" s="33">
        <v>10</v>
      </c>
      <c r="I34" s="33">
        <v>18652</v>
      </c>
      <c r="J34" s="33">
        <v>10</v>
      </c>
    </row>
    <row r="35" spans="1:10">
      <c r="A35" s="31">
        <v>34455</v>
      </c>
      <c r="B35" s="33">
        <v>11</v>
      </c>
      <c r="C35" s="33">
        <v>215278</v>
      </c>
      <c r="D35" s="33">
        <v>72467</v>
      </c>
      <c r="E35" s="33">
        <v>214</v>
      </c>
      <c r="F35" s="33">
        <v>169</v>
      </c>
      <c r="G35" s="33">
        <v>12.65</v>
      </c>
      <c r="H35" s="33">
        <v>11</v>
      </c>
      <c r="I35" s="33">
        <v>21181</v>
      </c>
      <c r="J35" s="33">
        <v>10</v>
      </c>
    </row>
    <row r="36" spans="1:10">
      <c r="A36" s="31">
        <v>34820</v>
      </c>
      <c r="B36" s="33">
        <v>11</v>
      </c>
      <c r="C36" s="33">
        <v>215278</v>
      </c>
      <c r="D36" s="33">
        <v>72116</v>
      </c>
      <c r="E36" s="33">
        <v>214</v>
      </c>
      <c r="F36" s="33">
        <v>169</v>
      </c>
      <c r="G36" s="33">
        <v>12.95</v>
      </c>
      <c r="H36" s="33">
        <v>11</v>
      </c>
      <c r="I36" s="33">
        <v>21548</v>
      </c>
      <c r="J36" s="33">
        <v>11</v>
      </c>
    </row>
    <row r="37" spans="1:10">
      <c r="A37" s="31">
        <v>35186</v>
      </c>
      <c r="B37" s="33">
        <v>11</v>
      </c>
      <c r="C37" s="33">
        <v>215278</v>
      </c>
      <c r="D37" s="33">
        <v>72113</v>
      </c>
      <c r="E37" s="33">
        <v>214</v>
      </c>
      <c r="F37" s="33">
        <v>165</v>
      </c>
      <c r="G37" s="33">
        <v>13.05</v>
      </c>
      <c r="H37" s="33">
        <v>11</v>
      </c>
      <c r="I37" s="33">
        <v>21548</v>
      </c>
      <c r="J37" s="33">
        <v>11</v>
      </c>
    </row>
    <row r="38" spans="1:10">
      <c r="A38" s="31">
        <v>35551</v>
      </c>
      <c r="B38" s="33">
        <v>11</v>
      </c>
      <c r="C38" s="33">
        <v>215278</v>
      </c>
      <c r="D38" s="33">
        <v>72183</v>
      </c>
      <c r="E38" s="33">
        <v>215</v>
      </c>
      <c r="F38" s="33">
        <v>167</v>
      </c>
      <c r="G38" s="33">
        <v>13.26</v>
      </c>
      <c r="H38" s="33">
        <v>11</v>
      </c>
      <c r="I38" s="33">
        <v>21508</v>
      </c>
      <c r="J38" s="33">
        <v>11</v>
      </c>
    </row>
    <row r="39" spans="1:10">
      <c r="A39" s="31">
        <v>35916</v>
      </c>
      <c r="B39" s="33">
        <v>11</v>
      </c>
      <c r="C39" s="33">
        <v>215278</v>
      </c>
      <c r="D39" s="33">
        <v>72382</v>
      </c>
      <c r="E39" s="33">
        <v>215</v>
      </c>
      <c r="F39" s="33">
        <v>167</v>
      </c>
      <c r="G39" s="33">
        <v>13.37</v>
      </c>
      <c r="H39" s="33">
        <v>11</v>
      </c>
      <c r="I39" s="33">
        <v>21653</v>
      </c>
      <c r="J39" s="33">
        <v>11</v>
      </c>
    </row>
    <row r="40" spans="1:10">
      <c r="A40" s="31">
        <v>36281</v>
      </c>
      <c r="B40" s="33">
        <v>11</v>
      </c>
      <c r="C40" s="33">
        <v>215278</v>
      </c>
      <c r="D40" s="33">
        <v>72707</v>
      </c>
      <c r="E40" s="33">
        <v>214</v>
      </c>
      <c r="F40" s="33">
        <v>167</v>
      </c>
      <c r="G40" s="33">
        <v>14.04</v>
      </c>
      <c r="H40" s="33">
        <v>11</v>
      </c>
      <c r="I40" s="33">
        <v>21653</v>
      </c>
      <c r="J40" s="33">
        <v>11</v>
      </c>
    </row>
    <row r="41" spans="1:10">
      <c r="A41" s="31">
        <v>36647</v>
      </c>
      <c r="B41" s="33">
        <v>11</v>
      </c>
      <c r="C41" s="33">
        <v>215278</v>
      </c>
      <c r="D41" s="33">
        <v>72707</v>
      </c>
      <c r="E41" s="33">
        <v>214</v>
      </c>
      <c r="F41" s="33">
        <v>169</v>
      </c>
      <c r="G41" s="33">
        <v>14.24</v>
      </c>
      <c r="H41" s="33">
        <v>11</v>
      </c>
      <c r="I41" s="33">
        <v>21658</v>
      </c>
      <c r="J41" s="33">
        <v>11</v>
      </c>
    </row>
    <row r="42" spans="1:10">
      <c r="A42" s="31">
        <v>37012</v>
      </c>
      <c r="B42" s="33">
        <v>11</v>
      </c>
      <c r="C42" s="33">
        <v>215278</v>
      </c>
      <c r="D42" s="33">
        <v>72707</v>
      </c>
      <c r="E42" s="33">
        <v>214</v>
      </c>
      <c r="F42" s="33">
        <v>169</v>
      </c>
      <c r="G42" s="33">
        <v>14</v>
      </c>
      <c r="H42" s="33">
        <v>11</v>
      </c>
      <c r="I42" s="33">
        <v>21658</v>
      </c>
      <c r="J42" s="33">
        <v>11</v>
      </c>
    </row>
    <row r="43" spans="1:10">
      <c r="A43" s="31">
        <v>37377</v>
      </c>
      <c r="B43" s="33">
        <v>11</v>
      </c>
      <c r="C43" s="33">
        <v>215278</v>
      </c>
      <c r="D43" s="33">
        <v>72707</v>
      </c>
      <c r="E43" s="33">
        <v>214</v>
      </c>
      <c r="F43" s="33">
        <v>169</v>
      </c>
      <c r="G43" s="33">
        <v>14.43</v>
      </c>
      <c r="H43" s="33">
        <v>11</v>
      </c>
      <c r="I43" s="33">
        <v>21658</v>
      </c>
      <c r="J43" s="33">
        <v>11</v>
      </c>
    </row>
    <row r="44" spans="1:10">
      <c r="A44" s="31">
        <v>37742</v>
      </c>
      <c r="B44" s="33">
        <v>11</v>
      </c>
      <c r="C44" s="33">
        <v>215278</v>
      </c>
      <c r="D44" s="33">
        <v>72707</v>
      </c>
      <c r="E44" s="33">
        <v>214</v>
      </c>
      <c r="F44" s="33">
        <v>169</v>
      </c>
      <c r="G44" s="33">
        <v>14.3</v>
      </c>
      <c r="H44" s="33">
        <v>11</v>
      </c>
      <c r="I44" s="33">
        <v>21658</v>
      </c>
      <c r="J44" s="33">
        <v>11</v>
      </c>
    </row>
    <row r="45" spans="1:10">
      <c r="A45" s="31">
        <v>38108</v>
      </c>
      <c r="B45" s="33">
        <v>11</v>
      </c>
      <c r="C45" s="33">
        <v>216314</v>
      </c>
      <c r="D45" s="33">
        <v>72707</v>
      </c>
      <c r="E45" s="33">
        <v>214</v>
      </c>
      <c r="F45" s="33">
        <v>169</v>
      </c>
      <c r="G45" s="33">
        <v>14.4</v>
      </c>
      <c r="H45" s="33">
        <v>11</v>
      </c>
      <c r="I45" s="33">
        <v>21658</v>
      </c>
      <c r="J45" s="33">
        <v>11</v>
      </c>
    </row>
    <row r="46" spans="1:10">
      <c r="A46" s="31">
        <v>38473</v>
      </c>
      <c r="B46" s="33">
        <v>11</v>
      </c>
      <c r="C46" s="33">
        <v>216314</v>
      </c>
      <c r="D46" s="33">
        <v>72707</v>
      </c>
      <c r="E46" s="33">
        <v>214</v>
      </c>
      <c r="F46" s="33">
        <v>169</v>
      </c>
      <c r="G46" s="33">
        <v>14.12</v>
      </c>
      <c r="H46" s="33">
        <v>11</v>
      </c>
      <c r="I46" s="33">
        <v>21658</v>
      </c>
      <c r="J46" s="33">
        <v>11</v>
      </c>
    </row>
    <row r="47" spans="1:10">
      <c r="A47" s="31">
        <v>38838</v>
      </c>
      <c r="B47" s="33">
        <v>11</v>
      </c>
      <c r="C47" s="33">
        <v>212829</v>
      </c>
      <c r="D47" s="33">
        <v>103459</v>
      </c>
      <c r="E47" s="33">
        <v>214</v>
      </c>
      <c r="F47" s="33">
        <v>169</v>
      </c>
      <c r="G47" s="33">
        <v>19.46</v>
      </c>
      <c r="H47" s="33">
        <v>11</v>
      </c>
      <c r="I47" s="33">
        <v>21547</v>
      </c>
      <c r="J47" s="33">
        <v>11</v>
      </c>
    </row>
    <row r="48" spans="1:10">
      <c r="A48" s="31">
        <v>39203</v>
      </c>
      <c r="B48" s="33">
        <v>11</v>
      </c>
      <c r="C48" s="33">
        <v>210494</v>
      </c>
      <c r="D48" s="33">
        <v>116803</v>
      </c>
      <c r="E48" s="33">
        <v>214</v>
      </c>
      <c r="F48" s="33">
        <v>169</v>
      </c>
      <c r="G48" s="33">
        <v>22.08</v>
      </c>
      <c r="H48" s="33">
        <v>11</v>
      </c>
      <c r="I48" s="33">
        <v>21547</v>
      </c>
      <c r="J48" s="33">
        <v>11</v>
      </c>
    </row>
    <row r="49" spans="1:10">
      <c r="A49" s="31">
        <v>39569</v>
      </c>
      <c r="B49" s="33">
        <v>11</v>
      </c>
      <c r="C49" s="33">
        <v>210494</v>
      </c>
      <c r="D49" s="33">
        <v>116803</v>
      </c>
      <c r="E49" s="33">
        <v>214</v>
      </c>
      <c r="F49" s="33">
        <v>169</v>
      </c>
      <c r="G49" s="33">
        <v>22.08</v>
      </c>
      <c r="H49" s="33">
        <v>11</v>
      </c>
      <c r="I49" s="33">
        <v>21547</v>
      </c>
      <c r="J49" s="33">
        <v>11</v>
      </c>
    </row>
    <row r="50" spans="1:10">
      <c r="A50" s="31">
        <v>39934</v>
      </c>
      <c r="B50" s="33">
        <v>11</v>
      </c>
      <c r="C50" s="33">
        <v>210494</v>
      </c>
      <c r="D50" s="33">
        <v>116803</v>
      </c>
      <c r="E50" s="33">
        <v>156</v>
      </c>
      <c r="F50" s="33">
        <v>225</v>
      </c>
      <c r="G50" s="33">
        <v>21.59</v>
      </c>
      <c r="H50" s="33">
        <v>11</v>
      </c>
      <c r="I50" s="33">
        <v>21547</v>
      </c>
      <c r="J50" s="33">
        <v>11</v>
      </c>
    </row>
    <row r="51" spans="1:10">
      <c r="A51" s="31">
        <v>40299</v>
      </c>
      <c r="B51" s="33">
        <v>11</v>
      </c>
      <c r="C51" s="33">
        <v>210494.13</v>
      </c>
      <c r="D51" s="33">
        <v>116803</v>
      </c>
      <c r="E51" s="33">
        <v>158</v>
      </c>
      <c r="F51" s="33">
        <v>199</v>
      </c>
      <c r="G51" s="33">
        <v>21.48</v>
      </c>
      <c r="H51" s="33">
        <v>11</v>
      </c>
      <c r="I51" s="33">
        <v>21547</v>
      </c>
      <c r="J51" s="33">
        <v>11</v>
      </c>
    </row>
    <row r="52" spans="1:10">
      <c r="A52" s="31">
        <v>40664</v>
      </c>
      <c r="B52" s="33">
        <v>11</v>
      </c>
      <c r="C52" s="33">
        <v>210494.13</v>
      </c>
      <c r="D52" s="33">
        <v>112913</v>
      </c>
      <c r="E52" s="33">
        <v>167</v>
      </c>
      <c r="F52" s="33">
        <v>194</v>
      </c>
      <c r="G52" s="33">
        <v>20.190000000000001</v>
      </c>
      <c r="H52" s="33">
        <v>11</v>
      </c>
      <c r="I52" s="33">
        <v>21625</v>
      </c>
      <c r="J52" s="33">
        <v>11</v>
      </c>
    </row>
    <row r="53" spans="1:10">
      <c r="A53" s="31">
        <v>41030</v>
      </c>
      <c r="B53" s="33">
        <v>11</v>
      </c>
      <c r="C53" s="33">
        <v>210494.13</v>
      </c>
      <c r="D53" s="33">
        <v>112962</v>
      </c>
      <c r="E53" s="33">
        <v>173</v>
      </c>
      <c r="F53" s="33">
        <v>227</v>
      </c>
      <c r="G53" s="33">
        <v>19.87</v>
      </c>
      <c r="H53" s="33">
        <v>11</v>
      </c>
      <c r="I53" s="33">
        <v>21625</v>
      </c>
      <c r="J53" s="33">
        <v>11</v>
      </c>
    </row>
    <row r="54" spans="1:10">
      <c r="A54" s="31">
        <v>41395</v>
      </c>
      <c r="B54" s="33">
        <v>11</v>
      </c>
      <c r="C54" s="33">
        <v>210494</v>
      </c>
      <c r="D54" s="33">
        <v>120132</v>
      </c>
      <c r="E54" s="33">
        <v>176</v>
      </c>
      <c r="F54" s="33">
        <v>195</v>
      </c>
      <c r="G54" s="33">
        <v>21</v>
      </c>
      <c r="H54" s="33">
        <v>11</v>
      </c>
      <c r="I54" s="33">
        <v>21625</v>
      </c>
      <c r="J54" s="33">
        <v>11</v>
      </c>
    </row>
    <row r="55" spans="1:10">
      <c r="A55" s="31">
        <v>41760</v>
      </c>
      <c r="B55" s="33">
        <v>11</v>
      </c>
      <c r="C55" s="33">
        <v>210494</v>
      </c>
      <c r="D55" s="33">
        <v>120132</v>
      </c>
      <c r="E55" s="33">
        <v>177</v>
      </c>
      <c r="F55" s="33">
        <v>214</v>
      </c>
      <c r="G55" s="33">
        <v>20.58</v>
      </c>
      <c r="H55" s="33">
        <v>11</v>
      </c>
      <c r="I55" s="33">
        <v>21625</v>
      </c>
      <c r="J55" s="33">
        <v>11</v>
      </c>
    </row>
    <row r="56" spans="1:10">
      <c r="A56" s="31">
        <v>42125</v>
      </c>
      <c r="B56" s="33">
        <v>11</v>
      </c>
      <c r="C56" s="33">
        <v>210494</v>
      </c>
      <c r="D56" s="33">
        <v>120132</v>
      </c>
      <c r="E56" s="33">
        <v>174</v>
      </c>
      <c r="F56" s="33">
        <v>219</v>
      </c>
      <c r="G56" s="33">
        <v>20.41</v>
      </c>
      <c r="H56" s="33">
        <v>11</v>
      </c>
      <c r="I56" s="33">
        <v>21625</v>
      </c>
      <c r="J56" s="33">
        <v>11</v>
      </c>
    </row>
    <row r="57" spans="1:10">
      <c r="A57" s="31">
        <v>42491</v>
      </c>
      <c r="B57" s="33">
        <v>11</v>
      </c>
      <c r="C57" s="33">
        <v>210977</v>
      </c>
      <c r="D57" s="33">
        <v>120132</v>
      </c>
      <c r="E57" s="33">
        <v>180</v>
      </c>
      <c r="F57" s="33">
        <v>217</v>
      </c>
      <c r="G57" s="33">
        <v>20.309999999999999</v>
      </c>
      <c r="H57" s="33">
        <v>11</v>
      </c>
      <c r="I57" s="33">
        <v>21625</v>
      </c>
      <c r="J57" s="33">
        <v>11</v>
      </c>
    </row>
    <row r="58" spans="1:10">
      <c r="A58" s="31">
        <v>42856</v>
      </c>
      <c r="B58" s="33">
        <v>11</v>
      </c>
      <c r="C58" s="33">
        <v>210024</v>
      </c>
      <c r="D58" s="33">
        <v>120050</v>
      </c>
      <c r="E58" s="33">
        <v>176</v>
      </c>
      <c r="F58" s="33">
        <v>213</v>
      </c>
      <c r="G58" s="33">
        <v>20.43</v>
      </c>
      <c r="H58" s="33">
        <v>11</v>
      </c>
      <c r="I58" s="33">
        <v>21625</v>
      </c>
      <c r="J58" s="33">
        <v>11</v>
      </c>
    </row>
    <row r="59" spans="1:10">
      <c r="A59" s="31">
        <v>43221</v>
      </c>
      <c r="B59" s="33">
        <v>11</v>
      </c>
      <c r="C59" s="33">
        <v>210024</v>
      </c>
      <c r="D59" s="33">
        <v>120300</v>
      </c>
      <c r="E59" s="33">
        <v>168</v>
      </c>
      <c r="F59" s="33">
        <v>220</v>
      </c>
      <c r="G59" s="33">
        <v>21.03</v>
      </c>
      <c r="H59" s="33">
        <v>11</v>
      </c>
      <c r="I59" s="33">
        <v>21625</v>
      </c>
      <c r="J59" s="33">
        <v>11</v>
      </c>
    </row>
    <row r="60" spans="1:10">
      <c r="A60" s="31">
        <v>43586</v>
      </c>
      <c r="B60" s="33">
        <v>11</v>
      </c>
      <c r="C60" s="33">
        <v>210024</v>
      </c>
      <c r="D60" s="33">
        <v>120300</v>
      </c>
      <c r="E60" s="33">
        <v>168</v>
      </c>
      <c r="F60" s="33">
        <v>222</v>
      </c>
      <c r="G60" s="33">
        <v>20.899000000000001</v>
      </c>
      <c r="H60" s="33">
        <v>11</v>
      </c>
      <c r="I60" s="33">
        <v>21625</v>
      </c>
      <c r="J60" s="33">
        <v>11</v>
      </c>
    </row>
    <row r="61" spans="1:10">
      <c r="A61" s="31">
        <v>43952</v>
      </c>
      <c r="B61" s="33">
        <v>11</v>
      </c>
      <c r="C61" s="33">
        <v>210024</v>
      </c>
      <c r="D61" s="33">
        <v>120300</v>
      </c>
      <c r="E61" s="33">
        <v>173</v>
      </c>
      <c r="F61" s="33">
        <v>219</v>
      </c>
      <c r="G61" s="33">
        <v>20.802351720560264</v>
      </c>
      <c r="H61" s="33">
        <v>11</v>
      </c>
      <c r="I61" s="33">
        <v>21625</v>
      </c>
      <c r="J61" s="33">
        <v>11</v>
      </c>
    </row>
    <row r="62" spans="1:10">
      <c r="A62" s="31">
        <v>44317</v>
      </c>
      <c r="B62" s="30">
        <v>11</v>
      </c>
      <c r="C62" s="33">
        <v>210024</v>
      </c>
      <c r="D62" s="34">
        <v>120300</v>
      </c>
      <c r="E62" s="30">
        <v>175</v>
      </c>
      <c r="F62" s="30">
        <v>219</v>
      </c>
      <c r="G62" s="30">
        <v>20.21</v>
      </c>
      <c r="H62" s="30">
        <v>11</v>
      </c>
      <c r="I62" s="30">
        <v>21.625</v>
      </c>
      <c r="J62" s="30">
        <v>11</v>
      </c>
    </row>
    <row r="63" spans="1:10">
      <c r="A63" s="35">
        <v>44682</v>
      </c>
      <c r="B63" s="30">
        <v>11</v>
      </c>
      <c r="C63" s="33">
        <v>210024</v>
      </c>
      <c r="D63" s="30">
        <v>119241</v>
      </c>
      <c r="E63" s="30">
        <v>174</v>
      </c>
      <c r="F63" s="30">
        <v>236</v>
      </c>
      <c r="G63" s="30">
        <v>19.829999999999998</v>
      </c>
      <c r="H63" s="30">
        <v>11</v>
      </c>
      <c r="I63" s="30">
        <v>21625</v>
      </c>
      <c r="J63" s="30">
        <v>11</v>
      </c>
    </row>
    <row r="64" spans="1:10">
      <c r="A64" s="35">
        <v>45047</v>
      </c>
      <c r="B64" s="30">
        <v>11</v>
      </c>
      <c r="C64" s="30">
        <v>210024</v>
      </c>
      <c r="D64" s="30">
        <v>123055</v>
      </c>
      <c r="E64" s="30">
        <v>179</v>
      </c>
      <c r="F64" s="30">
        <v>231</v>
      </c>
      <c r="G64" s="30">
        <v>20.46</v>
      </c>
      <c r="H64" s="30">
        <v>11</v>
      </c>
      <c r="I64" s="30">
        <v>21951</v>
      </c>
      <c r="J64" s="30">
        <v>11</v>
      </c>
    </row>
    <row r="65" spans="1:10">
      <c r="A65" s="35">
        <v>45413</v>
      </c>
      <c r="B65" s="30">
        <v>11</v>
      </c>
      <c r="C65" s="30">
        <v>210024</v>
      </c>
      <c r="D65" s="30">
        <v>123055</v>
      </c>
      <c r="E65" s="30">
        <v>180</v>
      </c>
      <c r="F65" s="30">
        <v>236</v>
      </c>
      <c r="G65" s="30">
        <v>20.46</v>
      </c>
      <c r="H65" s="30">
        <v>11</v>
      </c>
      <c r="I65" s="30">
        <v>21951</v>
      </c>
      <c r="J65" s="30">
        <v>11</v>
      </c>
    </row>
  </sheetData>
  <phoneticPr fontId="2"/>
  <pageMargins left="0.74803149606299213" right="0.74803149606299213" top="0.98425196850393704" bottom="0.98425196850393704" header="0.51200000000000001" footer="0.51200000000000001"/>
  <pageSetup paperSize="9" scale="96"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21"/>
  <sheetViews>
    <sheetView showGridLines="0" tabSelected="1" workbookViewId="0">
      <selection activeCell="J16" sqref="J16"/>
    </sheetView>
  </sheetViews>
  <sheetFormatPr defaultColWidth="11" defaultRowHeight="18" customHeight="1"/>
  <cols>
    <col min="1" max="1" width="2.25" style="1" customWidth="1"/>
    <col min="2" max="2" width="10.58203125" style="1" customWidth="1"/>
    <col min="3" max="3" width="6" style="1" customWidth="1"/>
    <col min="4" max="5" width="10.25" style="1" customWidth="1"/>
    <col min="6" max="7" width="5.25" style="1" customWidth="1"/>
    <col min="8" max="8" width="9.33203125" style="1" customWidth="1"/>
    <col min="9" max="9" width="4.33203125" style="1" customWidth="1"/>
    <col min="10" max="10" width="9.08203125" style="1" customWidth="1"/>
    <col min="11" max="11" width="8.75" style="1" customWidth="1"/>
    <col min="12" max="257" width="11" style="1"/>
    <col min="258" max="258" width="10.58203125" style="1" customWidth="1"/>
    <col min="259" max="259" width="6" style="1" customWidth="1"/>
    <col min="260" max="261" width="10.25" style="1" customWidth="1"/>
    <col min="262" max="263" width="5.25" style="1" customWidth="1"/>
    <col min="264" max="264" width="9.33203125" style="1" customWidth="1"/>
    <col min="265" max="265" width="4.33203125" style="1" customWidth="1"/>
    <col min="266" max="266" width="9.08203125" style="1" customWidth="1"/>
    <col min="267" max="267" width="8.75" style="1" customWidth="1"/>
    <col min="268" max="513" width="11" style="1"/>
    <col min="514" max="514" width="10.58203125" style="1" customWidth="1"/>
    <col min="515" max="515" width="6" style="1" customWidth="1"/>
    <col min="516" max="517" width="10.25" style="1" customWidth="1"/>
    <col min="518" max="519" width="5.25" style="1" customWidth="1"/>
    <col min="520" max="520" width="9.33203125" style="1" customWidth="1"/>
    <col min="521" max="521" width="4.33203125" style="1" customWidth="1"/>
    <col min="522" max="522" width="9.08203125" style="1" customWidth="1"/>
    <col min="523" max="523" width="8.75" style="1" customWidth="1"/>
    <col min="524" max="769" width="11" style="1"/>
    <col min="770" max="770" width="10.58203125" style="1" customWidth="1"/>
    <col min="771" max="771" width="6" style="1" customWidth="1"/>
    <col min="772" max="773" width="10.25" style="1" customWidth="1"/>
    <col min="774" max="775" width="5.25" style="1" customWidth="1"/>
    <col min="776" max="776" width="9.33203125" style="1" customWidth="1"/>
    <col min="777" max="777" width="4.33203125" style="1" customWidth="1"/>
    <col min="778" max="778" width="9.08203125" style="1" customWidth="1"/>
    <col min="779" max="779" width="8.75" style="1" customWidth="1"/>
    <col min="780" max="1025" width="11" style="1"/>
    <col min="1026" max="1026" width="10.58203125" style="1" customWidth="1"/>
    <col min="1027" max="1027" width="6" style="1" customWidth="1"/>
    <col min="1028" max="1029" width="10.25" style="1" customWidth="1"/>
    <col min="1030" max="1031" width="5.25" style="1" customWidth="1"/>
    <col min="1032" max="1032" width="9.33203125" style="1" customWidth="1"/>
    <col min="1033" max="1033" width="4.33203125" style="1" customWidth="1"/>
    <col min="1034" max="1034" width="9.08203125" style="1" customWidth="1"/>
    <col min="1035" max="1035" width="8.75" style="1" customWidth="1"/>
    <col min="1036" max="1281" width="11" style="1"/>
    <col min="1282" max="1282" width="10.58203125" style="1" customWidth="1"/>
    <col min="1283" max="1283" width="6" style="1" customWidth="1"/>
    <col min="1284" max="1285" width="10.25" style="1" customWidth="1"/>
    <col min="1286" max="1287" width="5.25" style="1" customWidth="1"/>
    <col min="1288" max="1288" width="9.33203125" style="1" customWidth="1"/>
    <col min="1289" max="1289" width="4.33203125" style="1" customWidth="1"/>
    <col min="1290" max="1290" width="9.08203125" style="1" customWidth="1"/>
    <col min="1291" max="1291" width="8.75" style="1" customWidth="1"/>
    <col min="1292" max="1537" width="11" style="1"/>
    <col min="1538" max="1538" width="10.58203125" style="1" customWidth="1"/>
    <col min="1539" max="1539" width="6" style="1" customWidth="1"/>
    <col min="1540" max="1541" width="10.25" style="1" customWidth="1"/>
    <col min="1542" max="1543" width="5.25" style="1" customWidth="1"/>
    <col min="1544" max="1544" width="9.33203125" style="1" customWidth="1"/>
    <col min="1545" max="1545" width="4.33203125" style="1" customWidth="1"/>
    <col min="1546" max="1546" width="9.08203125" style="1" customWidth="1"/>
    <col min="1547" max="1547" width="8.75" style="1" customWidth="1"/>
    <col min="1548" max="1793" width="11" style="1"/>
    <col min="1794" max="1794" width="10.58203125" style="1" customWidth="1"/>
    <col min="1795" max="1795" width="6" style="1" customWidth="1"/>
    <col min="1796" max="1797" width="10.25" style="1" customWidth="1"/>
    <col min="1798" max="1799" width="5.25" style="1" customWidth="1"/>
    <col min="1800" max="1800" width="9.33203125" style="1" customWidth="1"/>
    <col min="1801" max="1801" width="4.33203125" style="1" customWidth="1"/>
    <col min="1802" max="1802" width="9.08203125" style="1" customWidth="1"/>
    <col min="1803" max="1803" width="8.75" style="1" customWidth="1"/>
    <col min="1804" max="2049" width="11" style="1"/>
    <col min="2050" max="2050" width="10.58203125" style="1" customWidth="1"/>
    <col min="2051" max="2051" width="6" style="1" customWidth="1"/>
    <col min="2052" max="2053" width="10.25" style="1" customWidth="1"/>
    <col min="2054" max="2055" width="5.25" style="1" customWidth="1"/>
    <col min="2056" max="2056" width="9.33203125" style="1" customWidth="1"/>
    <col min="2057" max="2057" width="4.33203125" style="1" customWidth="1"/>
    <col min="2058" max="2058" width="9.08203125" style="1" customWidth="1"/>
    <col min="2059" max="2059" width="8.75" style="1" customWidth="1"/>
    <col min="2060" max="2305" width="11" style="1"/>
    <col min="2306" max="2306" width="10.58203125" style="1" customWidth="1"/>
    <col min="2307" max="2307" width="6" style="1" customWidth="1"/>
    <col min="2308" max="2309" width="10.25" style="1" customWidth="1"/>
    <col min="2310" max="2311" width="5.25" style="1" customWidth="1"/>
    <col min="2312" max="2312" width="9.33203125" style="1" customWidth="1"/>
    <col min="2313" max="2313" width="4.33203125" style="1" customWidth="1"/>
    <col min="2314" max="2314" width="9.08203125" style="1" customWidth="1"/>
    <col min="2315" max="2315" width="8.75" style="1" customWidth="1"/>
    <col min="2316" max="2561" width="11" style="1"/>
    <col min="2562" max="2562" width="10.58203125" style="1" customWidth="1"/>
    <col min="2563" max="2563" width="6" style="1" customWidth="1"/>
    <col min="2564" max="2565" width="10.25" style="1" customWidth="1"/>
    <col min="2566" max="2567" width="5.25" style="1" customWidth="1"/>
    <col min="2568" max="2568" width="9.33203125" style="1" customWidth="1"/>
    <col min="2569" max="2569" width="4.33203125" style="1" customWidth="1"/>
    <col min="2570" max="2570" width="9.08203125" style="1" customWidth="1"/>
    <col min="2571" max="2571" width="8.75" style="1" customWidth="1"/>
    <col min="2572" max="2817" width="11" style="1"/>
    <col min="2818" max="2818" width="10.58203125" style="1" customWidth="1"/>
    <col min="2819" max="2819" width="6" style="1" customWidth="1"/>
    <col min="2820" max="2821" width="10.25" style="1" customWidth="1"/>
    <col min="2822" max="2823" width="5.25" style="1" customWidth="1"/>
    <col min="2824" max="2824" width="9.33203125" style="1" customWidth="1"/>
    <col min="2825" max="2825" width="4.33203125" style="1" customWidth="1"/>
    <col min="2826" max="2826" width="9.08203125" style="1" customWidth="1"/>
    <col min="2827" max="2827" width="8.75" style="1" customWidth="1"/>
    <col min="2828" max="3073" width="11" style="1"/>
    <col min="3074" max="3074" width="10.58203125" style="1" customWidth="1"/>
    <col min="3075" max="3075" width="6" style="1" customWidth="1"/>
    <col min="3076" max="3077" width="10.25" style="1" customWidth="1"/>
    <col min="3078" max="3079" width="5.25" style="1" customWidth="1"/>
    <col min="3080" max="3080" width="9.33203125" style="1" customWidth="1"/>
    <col min="3081" max="3081" width="4.33203125" style="1" customWidth="1"/>
    <col min="3082" max="3082" width="9.08203125" style="1" customWidth="1"/>
    <col min="3083" max="3083" width="8.75" style="1" customWidth="1"/>
    <col min="3084" max="3329" width="11" style="1"/>
    <col min="3330" max="3330" width="10.58203125" style="1" customWidth="1"/>
    <col min="3331" max="3331" width="6" style="1" customWidth="1"/>
    <col min="3332" max="3333" width="10.25" style="1" customWidth="1"/>
    <col min="3334" max="3335" width="5.25" style="1" customWidth="1"/>
    <col min="3336" max="3336" width="9.33203125" style="1" customWidth="1"/>
    <col min="3337" max="3337" width="4.33203125" style="1" customWidth="1"/>
    <col min="3338" max="3338" width="9.08203125" style="1" customWidth="1"/>
    <col min="3339" max="3339" width="8.75" style="1" customWidth="1"/>
    <col min="3340" max="3585" width="11" style="1"/>
    <col min="3586" max="3586" width="10.58203125" style="1" customWidth="1"/>
    <col min="3587" max="3587" width="6" style="1" customWidth="1"/>
    <col min="3588" max="3589" width="10.25" style="1" customWidth="1"/>
    <col min="3590" max="3591" width="5.25" style="1" customWidth="1"/>
    <col min="3592" max="3592" width="9.33203125" style="1" customWidth="1"/>
    <col min="3593" max="3593" width="4.33203125" style="1" customWidth="1"/>
    <col min="3594" max="3594" width="9.08203125" style="1" customWidth="1"/>
    <col min="3595" max="3595" width="8.75" style="1" customWidth="1"/>
    <col min="3596" max="3841" width="11" style="1"/>
    <col min="3842" max="3842" width="10.58203125" style="1" customWidth="1"/>
    <col min="3843" max="3843" width="6" style="1" customWidth="1"/>
    <col min="3844" max="3845" width="10.25" style="1" customWidth="1"/>
    <col min="3846" max="3847" width="5.25" style="1" customWidth="1"/>
    <col min="3848" max="3848" width="9.33203125" style="1" customWidth="1"/>
    <col min="3849" max="3849" width="4.33203125" style="1" customWidth="1"/>
    <col min="3850" max="3850" width="9.08203125" style="1" customWidth="1"/>
    <col min="3851" max="3851" width="8.75" style="1" customWidth="1"/>
    <col min="3852" max="4097" width="11" style="1"/>
    <col min="4098" max="4098" width="10.58203125" style="1" customWidth="1"/>
    <col min="4099" max="4099" width="6" style="1" customWidth="1"/>
    <col min="4100" max="4101" width="10.25" style="1" customWidth="1"/>
    <col min="4102" max="4103" width="5.25" style="1" customWidth="1"/>
    <col min="4104" max="4104" width="9.33203125" style="1" customWidth="1"/>
    <col min="4105" max="4105" width="4.33203125" style="1" customWidth="1"/>
    <col min="4106" max="4106" width="9.08203125" style="1" customWidth="1"/>
    <col min="4107" max="4107" width="8.75" style="1" customWidth="1"/>
    <col min="4108" max="4353" width="11" style="1"/>
    <col min="4354" max="4354" width="10.58203125" style="1" customWidth="1"/>
    <col min="4355" max="4355" width="6" style="1" customWidth="1"/>
    <col min="4356" max="4357" width="10.25" style="1" customWidth="1"/>
    <col min="4358" max="4359" width="5.25" style="1" customWidth="1"/>
    <col min="4360" max="4360" width="9.33203125" style="1" customWidth="1"/>
    <col min="4361" max="4361" width="4.33203125" style="1" customWidth="1"/>
    <col min="4362" max="4362" width="9.08203125" style="1" customWidth="1"/>
    <col min="4363" max="4363" width="8.75" style="1" customWidth="1"/>
    <col min="4364" max="4609" width="11" style="1"/>
    <col min="4610" max="4610" width="10.58203125" style="1" customWidth="1"/>
    <col min="4611" max="4611" width="6" style="1" customWidth="1"/>
    <col min="4612" max="4613" width="10.25" style="1" customWidth="1"/>
    <col min="4614" max="4615" width="5.25" style="1" customWidth="1"/>
    <col min="4616" max="4616" width="9.33203125" style="1" customWidth="1"/>
    <col min="4617" max="4617" width="4.33203125" style="1" customWidth="1"/>
    <col min="4618" max="4618" width="9.08203125" style="1" customWidth="1"/>
    <col min="4619" max="4619" width="8.75" style="1" customWidth="1"/>
    <col min="4620" max="4865" width="11" style="1"/>
    <col min="4866" max="4866" width="10.58203125" style="1" customWidth="1"/>
    <col min="4867" max="4867" width="6" style="1" customWidth="1"/>
    <col min="4868" max="4869" width="10.25" style="1" customWidth="1"/>
    <col min="4870" max="4871" width="5.25" style="1" customWidth="1"/>
    <col min="4872" max="4872" width="9.33203125" style="1" customWidth="1"/>
    <col min="4873" max="4873" width="4.33203125" style="1" customWidth="1"/>
    <col min="4874" max="4874" width="9.08203125" style="1" customWidth="1"/>
    <col min="4875" max="4875" width="8.75" style="1" customWidth="1"/>
    <col min="4876" max="5121" width="11" style="1"/>
    <col min="5122" max="5122" width="10.58203125" style="1" customWidth="1"/>
    <col min="5123" max="5123" width="6" style="1" customWidth="1"/>
    <col min="5124" max="5125" width="10.25" style="1" customWidth="1"/>
    <col min="5126" max="5127" width="5.25" style="1" customWidth="1"/>
    <col min="5128" max="5128" width="9.33203125" style="1" customWidth="1"/>
    <col min="5129" max="5129" width="4.33203125" style="1" customWidth="1"/>
    <col min="5130" max="5130" width="9.08203125" style="1" customWidth="1"/>
    <col min="5131" max="5131" width="8.75" style="1" customWidth="1"/>
    <col min="5132" max="5377" width="11" style="1"/>
    <col min="5378" max="5378" width="10.58203125" style="1" customWidth="1"/>
    <col min="5379" max="5379" width="6" style="1" customWidth="1"/>
    <col min="5380" max="5381" width="10.25" style="1" customWidth="1"/>
    <col min="5382" max="5383" width="5.25" style="1" customWidth="1"/>
    <col min="5384" max="5384" width="9.33203125" style="1" customWidth="1"/>
    <col min="5385" max="5385" width="4.33203125" style="1" customWidth="1"/>
    <col min="5386" max="5386" width="9.08203125" style="1" customWidth="1"/>
    <col min="5387" max="5387" width="8.75" style="1" customWidth="1"/>
    <col min="5388" max="5633" width="11" style="1"/>
    <col min="5634" max="5634" width="10.58203125" style="1" customWidth="1"/>
    <col min="5635" max="5635" width="6" style="1" customWidth="1"/>
    <col min="5636" max="5637" width="10.25" style="1" customWidth="1"/>
    <col min="5638" max="5639" width="5.25" style="1" customWidth="1"/>
    <col min="5640" max="5640" width="9.33203125" style="1" customWidth="1"/>
    <col min="5641" max="5641" width="4.33203125" style="1" customWidth="1"/>
    <col min="5642" max="5642" width="9.08203125" style="1" customWidth="1"/>
    <col min="5643" max="5643" width="8.75" style="1" customWidth="1"/>
    <col min="5644" max="5889" width="11" style="1"/>
    <col min="5890" max="5890" width="10.58203125" style="1" customWidth="1"/>
    <col min="5891" max="5891" width="6" style="1" customWidth="1"/>
    <col min="5892" max="5893" width="10.25" style="1" customWidth="1"/>
    <col min="5894" max="5895" width="5.25" style="1" customWidth="1"/>
    <col min="5896" max="5896" width="9.33203125" style="1" customWidth="1"/>
    <col min="5897" max="5897" width="4.33203125" style="1" customWidth="1"/>
    <col min="5898" max="5898" width="9.08203125" style="1" customWidth="1"/>
    <col min="5899" max="5899" width="8.75" style="1" customWidth="1"/>
    <col min="5900" max="6145" width="11" style="1"/>
    <col min="6146" max="6146" width="10.58203125" style="1" customWidth="1"/>
    <col min="6147" max="6147" width="6" style="1" customWidth="1"/>
    <col min="6148" max="6149" width="10.25" style="1" customWidth="1"/>
    <col min="6150" max="6151" width="5.25" style="1" customWidth="1"/>
    <col min="6152" max="6152" width="9.33203125" style="1" customWidth="1"/>
    <col min="6153" max="6153" width="4.33203125" style="1" customWidth="1"/>
    <col min="6154" max="6154" width="9.08203125" style="1" customWidth="1"/>
    <col min="6155" max="6155" width="8.75" style="1" customWidth="1"/>
    <col min="6156" max="6401" width="11" style="1"/>
    <col min="6402" max="6402" width="10.58203125" style="1" customWidth="1"/>
    <col min="6403" max="6403" width="6" style="1" customWidth="1"/>
    <col min="6404" max="6405" width="10.25" style="1" customWidth="1"/>
    <col min="6406" max="6407" width="5.25" style="1" customWidth="1"/>
    <col min="6408" max="6408" width="9.33203125" style="1" customWidth="1"/>
    <col min="6409" max="6409" width="4.33203125" style="1" customWidth="1"/>
    <col min="6410" max="6410" width="9.08203125" style="1" customWidth="1"/>
    <col min="6411" max="6411" width="8.75" style="1" customWidth="1"/>
    <col min="6412" max="6657" width="11" style="1"/>
    <col min="6658" max="6658" width="10.58203125" style="1" customWidth="1"/>
    <col min="6659" max="6659" width="6" style="1" customWidth="1"/>
    <col min="6660" max="6661" width="10.25" style="1" customWidth="1"/>
    <col min="6662" max="6663" width="5.25" style="1" customWidth="1"/>
    <col min="6664" max="6664" width="9.33203125" style="1" customWidth="1"/>
    <col min="6665" max="6665" width="4.33203125" style="1" customWidth="1"/>
    <col min="6666" max="6666" width="9.08203125" style="1" customWidth="1"/>
    <col min="6667" max="6667" width="8.75" style="1" customWidth="1"/>
    <col min="6668" max="6913" width="11" style="1"/>
    <col min="6914" max="6914" width="10.58203125" style="1" customWidth="1"/>
    <col min="6915" max="6915" width="6" style="1" customWidth="1"/>
    <col min="6916" max="6917" width="10.25" style="1" customWidth="1"/>
    <col min="6918" max="6919" width="5.25" style="1" customWidth="1"/>
    <col min="6920" max="6920" width="9.33203125" style="1" customWidth="1"/>
    <col min="6921" max="6921" width="4.33203125" style="1" customWidth="1"/>
    <col min="6922" max="6922" width="9.08203125" style="1" customWidth="1"/>
    <col min="6923" max="6923" width="8.75" style="1" customWidth="1"/>
    <col min="6924" max="7169" width="11" style="1"/>
    <col min="7170" max="7170" width="10.58203125" style="1" customWidth="1"/>
    <col min="7171" max="7171" width="6" style="1" customWidth="1"/>
    <col min="7172" max="7173" width="10.25" style="1" customWidth="1"/>
    <col min="7174" max="7175" width="5.25" style="1" customWidth="1"/>
    <col min="7176" max="7176" width="9.33203125" style="1" customWidth="1"/>
    <col min="7177" max="7177" width="4.33203125" style="1" customWidth="1"/>
    <col min="7178" max="7178" width="9.08203125" style="1" customWidth="1"/>
    <col min="7179" max="7179" width="8.75" style="1" customWidth="1"/>
    <col min="7180" max="7425" width="11" style="1"/>
    <col min="7426" max="7426" width="10.58203125" style="1" customWidth="1"/>
    <col min="7427" max="7427" width="6" style="1" customWidth="1"/>
    <col min="7428" max="7429" width="10.25" style="1" customWidth="1"/>
    <col min="7430" max="7431" width="5.25" style="1" customWidth="1"/>
    <col min="7432" max="7432" width="9.33203125" style="1" customWidth="1"/>
    <col min="7433" max="7433" width="4.33203125" style="1" customWidth="1"/>
    <col min="7434" max="7434" width="9.08203125" style="1" customWidth="1"/>
    <col min="7435" max="7435" width="8.75" style="1" customWidth="1"/>
    <col min="7436" max="7681" width="11" style="1"/>
    <col min="7682" max="7682" width="10.58203125" style="1" customWidth="1"/>
    <col min="7683" max="7683" width="6" style="1" customWidth="1"/>
    <col min="7684" max="7685" width="10.25" style="1" customWidth="1"/>
    <col min="7686" max="7687" width="5.25" style="1" customWidth="1"/>
    <col min="7688" max="7688" width="9.33203125" style="1" customWidth="1"/>
    <col min="7689" max="7689" width="4.33203125" style="1" customWidth="1"/>
    <col min="7690" max="7690" width="9.08203125" style="1" customWidth="1"/>
    <col min="7691" max="7691" width="8.75" style="1" customWidth="1"/>
    <col min="7692" max="7937" width="11" style="1"/>
    <col min="7938" max="7938" width="10.58203125" style="1" customWidth="1"/>
    <col min="7939" max="7939" width="6" style="1" customWidth="1"/>
    <col min="7940" max="7941" width="10.25" style="1" customWidth="1"/>
    <col min="7942" max="7943" width="5.25" style="1" customWidth="1"/>
    <col min="7944" max="7944" width="9.33203125" style="1" customWidth="1"/>
    <col min="7945" max="7945" width="4.33203125" style="1" customWidth="1"/>
    <col min="7946" max="7946" width="9.08203125" style="1" customWidth="1"/>
    <col min="7947" max="7947" width="8.75" style="1" customWidth="1"/>
    <col min="7948" max="8193" width="11" style="1"/>
    <col min="8194" max="8194" width="10.58203125" style="1" customWidth="1"/>
    <col min="8195" max="8195" width="6" style="1" customWidth="1"/>
    <col min="8196" max="8197" width="10.25" style="1" customWidth="1"/>
    <col min="8198" max="8199" width="5.25" style="1" customWidth="1"/>
    <col min="8200" max="8200" width="9.33203125" style="1" customWidth="1"/>
    <col min="8201" max="8201" width="4.33203125" style="1" customWidth="1"/>
    <col min="8202" max="8202" width="9.08203125" style="1" customWidth="1"/>
    <col min="8203" max="8203" width="8.75" style="1" customWidth="1"/>
    <col min="8204" max="8449" width="11" style="1"/>
    <col min="8450" max="8450" width="10.58203125" style="1" customWidth="1"/>
    <col min="8451" max="8451" width="6" style="1" customWidth="1"/>
    <col min="8452" max="8453" width="10.25" style="1" customWidth="1"/>
    <col min="8454" max="8455" width="5.25" style="1" customWidth="1"/>
    <col min="8456" max="8456" width="9.33203125" style="1" customWidth="1"/>
    <col min="8457" max="8457" width="4.33203125" style="1" customWidth="1"/>
    <col min="8458" max="8458" width="9.08203125" style="1" customWidth="1"/>
    <col min="8459" max="8459" width="8.75" style="1" customWidth="1"/>
    <col min="8460" max="8705" width="11" style="1"/>
    <col min="8706" max="8706" width="10.58203125" style="1" customWidth="1"/>
    <col min="8707" max="8707" width="6" style="1" customWidth="1"/>
    <col min="8708" max="8709" width="10.25" style="1" customWidth="1"/>
    <col min="8710" max="8711" width="5.25" style="1" customWidth="1"/>
    <col min="8712" max="8712" width="9.33203125" style="1" customWidth="1"/>
    <col min="8713" max="8713" width="4.33203125" style="1" customWidth="1"/>
    <col min="8714" max="8714" width="9.08203125" style="1" customWidth="1"/>
    <col min="8715" max="8715" width="8.75" style="1" customWidth="1"/>
    <col min="8716" max="8961" width="11" style="1"/>
    <col min="8962" max="8962" width="10.58203125" style="1" customWidth="1"/>
    <col min="8963" max="8963" width="6" style="1" customWidth="1"/>
    <col min="8964" max="8965" width="10.25" style="1" customWidth="1"/>
    <col min="8966" max="8967" width="5.25" style="1" customWidth="1"/>
    <col min="8968" max="8968" width="9.33203125" style="1" customWidth="1"/>
    <col min="8969" max="8969" width="4.33203125" style="1" customWidth="1"/>
    <col min="8970" max="8970" width="9.08203125" style="1" customWidth="1"/>
    <col min="8971" max="8971" width="8.75" style="1" customWidth="1"/>
    <col min="8972" max="9217" width="11" style="1"/>
    <col min="9218" max="9218" width="10.58203125" style="1" customWidth="1"/>
    <col min="9219" max="9219" width="6" style="1" customWidth="1"/>
    <col min="9220" max="9221" width="10.25" style="1" customWidth="1"/>
    <col min="9222" max="9223" width="5.25" style="1" customWidth="1"/>
    <col min="9224" max="9224" width="9.33203125" style="1" customWidth="1"/>
    <col min="9225" max="9225" width="4.33203125" style="1" customWidth="1"/>
    <col min="9226" max="9226" width="9.08203125" style="1" customWidth="1"/>
    <col min="9227" max="9227" width="8.75" style="1" customWidth="1"/>
    <col min="9228" max="9473" width="11" style="1"/>
    <col min="9474" max="9474" width="10.58203125" style="1" customWidth="1"/>
    <col min="9475" max="9475" width="6" style="1" customWidth="1"/>
    <col min="9476" max="9477" width="10.25" style="1" customWidth="1"/>
    <col min="9478" max="9479" width="5.25" style="1" customWidth="1"/>
    <col min="9480" max="9480" width="9.33203125" style="1" customWidth="1"/>
    <col min="9481" max="9481" width="4.33203125" style="1" customWidth="1"/>
    <col min="9482" max="9482" width="9.08203125" style="1" customWidth="1"/>
    <col min="9483" max="9483" width="8.75" style="1" customWidth="1"/>
    <col min="9484" max="9729" width="11" style="1"/>
    <col min="9730" max="9730" width="10.58203125" style="1" customWidth="1"/>
    <col min="9731" max="9731" width="6" style="1" customWidth="1"/>
    <col min="9732" max="9733" width="10.25" style="1" customWidth="1"/>
    <col min="9734" max="9735" width="5.25" style="1" customWidth="1"/>
    <col min="9736" max="9736" width="9.33203125" style="1" customWidth="1"/>
    <col min="9737" max="9737" width="4.33203125" style="1" customWidth="1"/>
    <col min="9738" max="9738" width="9.08203125" style="1" customWidth="1"/>
    <col min="9739" max="9739" width="8.75" style="1" customWidth="1"/>
    <col min="9740" max="9985" width="11" style="1"/>
    <col min="9986" max="9986" width="10.58203125" style="1" customWidth="1"/>
    <col min="9987" max="9987" width="6" style="1" customWidth="1"/>
    <col min="9988" max="9989" width="10.25" style="1" customWidth="1"/>
    <col min="9990" max="9991" width="5.25" style="1" customWidth="1"/>
    <col min="9992" max="9992" width="9.33203125" style="1" customWidth="1"/>
    <col min="9993" max="9993" width="4.33203125" style="1" customWidth="1"/>
    <col min="9994" max="9994" width="9.08203125" style="1" customWidth="1"/>
    <col min="9995" max="9995" width="8.75" style="1" customWidth="1"/>
    <col min="9996" max="10241" width="11" style="1"/>
    <col min="10242" max="10242" width="10.58203125" style="1" customWidth="1"/>
    <col min="10243" max="10243" width="6" style="1" customWidth="1"/>
    <col min="10244" max="10245" width="10.25" style="1" customWidth="1"/>
    <col min="10246" max="10247" width="5.25" style="1" customWidth="1"/>
    <col min="10248" max="10248" width="9.33203125" style="1" customWidth="1"/>
    <col min="10249" max="10249" width="4.33203125" style="1" customWidth="1"/>
    <col min="10250" max="10250" width="9.08203125" style="1" customWidth="1"/>
    <col min="10251" max="10251" width="8.75" style="1" customWidth="1"/>
    <col min="10252" max="10497" width="11" style="1"/>
    <col min="10498" max="10498" width="10.58203125" style="1" customWidth="1"/>
    <col min="10499" max="10499" width="6" style="1" customWidth="1"/>
    <col min="10500" max="10501" width="10.25" style="1" customWidth="1"/>
    <col min="10502" max="10503" width="5.25" style="1" customWidth="1"/>
    <col min="10504" max="10504" width="9.33203125" style="1" customWidth="1"/>
    <col min="10505" max="10505" width="4.33203125" style="1" customWidth="1"/>
    <col min="10506" max="10506" width="9.08203125" style="1" customWidth="1"/>
    <col min="10507" max="10507" width="8.75" style="1" customWidth="1"/>
    <col min="10508" max="10753" width="11" style="1"/>
    <col min="10754" max="10754" width="10.58203125" style="1" customWidth="1"/>
    <col min="10755" max="10755" width="6" style="1" customWidth="1"/>
    <col min="10756" max="10757" width="10.25" style="1" customWidth="1"/>
    <col min="10758" max="10759" width="5.25" style="1" customWidth="1"/>
    <col min="10760" max="10760" width="9.33203125" style="1" customWidth="1"/>
    <col min="10761" max="10761" width="4.33203125" style="1" customWidth="1"/>
    <col min="10762" max="10762" width="9.08203125" style="1" customWidth="1"/>
    <col min="10763" max="10763" width="8.75" style="1" customWidth="1"/>
    <col min="10764" max="11009" width="11" style="1"/>
    <col min="11010" max="11010" width="10.58203125" style="1" customWidth="1"/>
    <col min="11011" max="11011" width="6" style="1" customWidth="1"/>
    <col min="11012" max="11013" width="10.25" style="1" customWidth="1"/>
    <col min="11014" max="11015" width="5.25" style="1" customWidth="1"/>
    <col min="11016" max="11016" width="9.33203125" style="1" customWidth="1"/>
    <col min="11017" max="11017" width="4.33203125" style="1" customWidth="1"/>
    <col min="11018" max="11018" width="9.08203125" style="1" customWidth="1"/>
    <col min="11019" max="11019" width="8.75" style="1" customWidth="1"/>
    <col min="11020" max="11265" width="11" style="1"/>
    <col min="11266" max="11266" width="10.58203125" style="1" customWidth="1"/>
    <col min="11267" max="11267" width="6" style="1" customWidth="1"/>
    <col min="11268" max="11269" width="10.25" style="1" customWidth="1"/>
    <col min="11270" max="11271" width="5.25" style="1" customWidth="1"/>
    <col min="11272" max="11272" width="9.33203125" style="1" customWidth="1"/>
    <col min="11273" max="11273" width="4.33203125" style="1" customWidth="1"/>
    <col min="11274" max="11274" width="9.08203125" style="1" customWidth="1"/>
    <col min="11275" max="11275" width="8.75" style="1" customWidth="1"/>
    <col min="11276" max="11521" width="11" style="1"/>
    <col min="11522" max="11522" width="10.58203125" style="1" customWidth="1"/>
    <col min="11523" max="11523" width="6" style="1" customWidth="1"/>
    <col min="11524" max="11525" width="10.25" style="1" customWidth="1"/>
    <col min="11526" max="11527" width="5.25" style="1" customWidth="1"/>
    <col min="11528" max="11528" width="9.33203125" style="1" customWidth="1"/>
    <col min="11529" max="11529" width="4.33203125" style="1" customWidth="1"/>
    <col min="11530" max="11530" width="9.08203125" style="1" customWidth="1"/>
    <col min="11531" max="11531" width="8.75" style="1" customWidth="1"/>
    <col min="11532" max="11777" width="11" style="1"/>
    <col min="11778" max="11778" width="10.58203125" style="1" customWidth="1"/>
    <col min="11779" max="11779" width="6" style="1" customWidth="1"/>
    <col min="11780" max="11781" width="10.25" style="1" customWidth="1"/>
    <col min="11782" max="11783" width="5.25" style="1" customWidth="1"/>
    <col min="11784" max="11784" width="9.33203125" style="1" customWidth="1"/>
    <col min="11785" max="11785" width="4.33203125" style="1" customWidth="1"/>
    <col min="11786" max="11786" width="9.08203125" style="1" customWidth="1"/>
    <col min="11787" max="11787" width="8.75" style="1" customWidth="1"/>
    <col min="11788" max="12033" width="11" style="1"/>
    <col min="12034" max="12034" width="10.58203125" style="1" customWidth="1"/>
    <col min="12035" max="12035" width="6" style="1" customWidth="1"/>
    <col min="12036" max="12037" width="10.25" style="1" customWidth="1"/>
    <col min="12038" max="12039" width="5.25" style="1" customWidth="1"/>
    <col min="12040" max="12040" width="9.33203125" style="1" customWidth="1"/>
    <col min="12041" max="12041" width="4.33203125" style="1" customWidth="1"/>
    <col min="12042" max="12042" width="9.08203125" style="1" customWidth="1"/>
    <col min="12043" max="12043" width="8.75" style="1" customWidth="1"/>
    <col min="12044" max="12289" width="11" style="1"/>
    <col min="12290" max="12290" width="10.58203125" style="1" customWidth="1"/>
    <col min="12291" max="12291" width="6" style="1" customWidth="1"/>
    <col min="12292" max="12293" width="10.25" style="1" customWidth="1"/>
    <col min="12294" max="12295" width="5.25" style="1" customWidth="1"/>
    <col min="12296" max="12296" width="9.33203125" style="1" customWidth="1"/>
    <col min="12297" max="12297" width="4.33203125" style="1" customWidth="1"/>
    <col min="12298" max="12298" width="9.08203125" style="1" customWidth="1"/>
    <col min="12299" max="12299" width="8.75" style="1" customWidth="1"/>
    <col min="12300" max="12545" width="11" style="1"/>
    <col min="12546" max="12546" width="10.58203125" style="1" customWidth="1"/>
    <col min="12547" max="12547" width="6" style="1" customWidth="1"/>
    <col min="12548" max="12549" width="10.25" style="1" customWidth="1"/>
    <col min="12550" max="12551" width="5.25" style="1" customWidth="1"/>
    <col min="12552" max="12552" width="9.33203125" style="1" customWidth="1"/>
    <col min="12553" max="12553" width="4.33203125" style="1" customWidth="1"/>
    <col min="12554" max="12554" width="9.08203125" style="1" customWidth="1"/>
    <col min="12555" max="12555" width="8.75" style="1" customWidth="1"/>
    <col min="12556" max="12801" width="11" style="1"/>
    <col min="12802" max="12802" width="10.58203125" style="1" customWidth="1"/>
    <col min="12803" max="12803" width="6" style="1" customWidth="1"/>
    <col min="12804" max="12805" width="10.25" style="1" customWidth="1"/>
    <col min="12806" max="12807" width="5.25" style="1" customWidth="1"/>
    <col min="12808" max="12808" width="9.33203125" style="1" customWidth="1"/>
    <col min="12809" max="12809" width="4.33203125" style="1" customWidth="1"/>
    <col min="12810" max="12810" width="9.08203125" style="1" customWidth="1"/>
    <col min="12811" max="12811" width="8.75" style="1" customWidth="1"/>
    <col min="12812" max="13057" width="11" style="1"/>
    <col min="13058" max="13058" width="10.58203125" style="1" customWidth="1"/>
    <col min="13059" max="13059" width="6" style="1" customWidth="1"/>
    <col min="13060" max="13061" width="10.25" style="1" customWidth="1"/>
    <col min="13062" max="13063" width="5.25" style="1" customWidth="1"/>
    <col min="13064" max="13064" width="9.33203125" style="1" customWidth="1"/>
    <col min="13065" max="13065" width="4.33203125" style="1" customWidth="1"/>
    <col min="13066" max="13066" width="9.08203125" style="1" customWidth="1"/>
    <col min="13067" max="13067" width="8.75" style="1" customWidth="1"/>
    <col min="13068" max="13313" width="11" style="1"/>
    <col min="13314" max="13314" width="10.58203125" style="1" customWidth="1"/>
    <col min="13315" max="13315" width="6" style="1" customWidth="1"/>
    <col min="13316" max="13317" width="10.25" style="1" customWidth="1"/>
    <col min="13318" max="13319" width="5.25" style="1" customWidth="1"/>
    <col min="13320" max="13320" width="9.33203125" style="1" customWidth="1"/>
    <col min="13321" max="13321" width="4.33203125" style="1" customWidth="1"/>
    <col min="13322" max="13322" width="9.08203125" style="1" customWidth="1"/>
    <col min="13323" max="13323" width="8.75" style="1" customWidth="1"/>
    <col min="13324" max="13569" width="11" style="1"/>
    <col min="13570" max="13570" width="10.58203125" style="1" customWidth="1"/>
    <col min="13571" max="13571" width="6" style="1" customWidth="1"/>
    <col min="13572" max="13573" width="10.25" style="1" customWidth="1"/>
    <col min="13574" max="13575" width="5.25" style="1" customWidth="1"/>
    <col min="13576" max="13576" width="9.33203125" style="1" customWidth="1"/>
    <col min="13577" max="13577" width="4.33203125" style="1" customWidth="1"/>
    <col min="13578" max="13578" width="9.08203125" style="1" customWidth="1"/>
    <col min="13579" max="13579" width="8.75" style="1" customWidth="1"/>
    <col min="13580" max="13825" width="11" style="1"/>
    <col min="13826" max="13826" width="10.58203125" style="1" customWidth="1"/>
    <col min="13827" max="13827" width="6" style="1" customWidth="1"/>
    <col min="13828" max="13829" width="10.25" style="1" customWidth="1"/>
    <col min="13830" max="13831" width="5.25" style="1" customWidth="1"/>
    <col min="13832" max="13832" width="9.33203125" style="1" customWidth="1"/>
    <col min="13833" max="13833" width="4.33203125" style="1" customWidth="1"/>
    <col min="13834" max="13834" width="9.08203125" style="1" customWidth="1"/>
    <col min="13835" max="13835" width="8.75" style="1" customWidth="1"/>
    <col min="13836" max="14081" width="11" style="1"/>
    <col min="14082" max="14082" width="10.58203125" style="1" customWidth="1"/>
    <col min="14083" max="14083" width="6" style="1" customWidth="1"/>
    <col min="14084" max="14085" width="10.25" style="1" customWidth="1"/>
    <col min="14086" max="14087" width="5.25" style="1" customWidth="1"/>
    <col min="14088" max="14088" width="9.33203125" style="1" customWidth="1"/>
    <col min="14089" max="14089" width="4.33203125" style="1" customWidth="1"/>
    <col min="14090" max="14090" width="9.08203125" style="1" customWidth="1"/>
    <col min="14091" max="14091" width="8.75" style="1" customWidth="1"/>
    <col min="14092" max="14337" width="11" style="1"/>
    <col min="14338" max="14338" width="10.58203125" style="1" customWidth="1"/>
    <col min="14339" max="14339" width="6" style="1" customWidth="1"/>
    <col min="14340" max="14341" width="10.25" style="1" customWidth="1"/>
    <col min="14342" max="14343" width="5.25" style="1" customWidth="1"/>
    <col min="14344" max="14344" width="9.33203125" style="1" customWidth="1"/>
    <col min="14345" max="14345" width="4.33203125" style="1" customWidth="1"/>
    <col min="14346" max="14346" width="9.08203125" style="1" customWidth="1"/>
    <col min="14347" max="14347" width="8.75" style="1" customWidth="1"/>
    <col min="14348" max="14593" width="11" style="1"/>
    <col min="14594" max="14594" width="10.58203125" style="1" customWidth="1"/>
    <col min="14595" max="14595" width="6" style="1" customWidth="1"/>
    <col min="14596" max="14597" width="10.25" style="1" customWidth="1"/>
    <col min="14598" max="14599" width="5.25" style="1" customWidth="1"/>
    <col min="14600" max="14600" width="9.33203125" style="1" customWidth="1"/>
    <col min="14601" max="14601" width="4.33203125" style="1" customWidth="1"/>
    <col min="14602" max="14602" width="9.08203125" style="1" customWidth="1"/>
    <col min="14603" max="14603" width="8.75" style="1" customWidth="1"/>
    <col min="14604" max="14849" width="11" style="1"/>
    <col min="14850" max="14850" width="10.58203125" style="1" customWidth="1"/>
    <col min="14851" max="14851" width="6" style="1" customWidth="1"/>
    <col min="14852" max="14853" width="10.25" style="1" customWidth="1"/>
    <col min="14854" max="14855" width="5.25" style="1" customWidth="1"/>
    <col min="14856" max="14856" width="9.33203125" style="1" customWidth="1"/>
    <col min="14857" max="14857" width="4.33203125" style="1" customWidth="1"/>
    <col min="14858" max="14858" width="9.08203125" style="1" customWidth="1"/>
    <col min="14859" max="14859" width="8.75" style="1" customWidth="1"/>
    <col min="14860" max="15105" width="11" style="1"/>
    <col min="15106" max="15106" width="10.58203125" style="1" customWidth="1"/>
    <col min="15107" max="15107" width="6" style="1" customWidth="1"/>
    <col min="15108" max="15109" width="10.25" style="1" customWidth="1"/>
    <col min="15110" max="15111" width="5.25" style="1" customWidth="1"/>
    <col min="15112" max="15112" width="9.33203125" style="1" customWidth="1"/>
    <col min="15113" max="15113" width="4.33203125" style="1" customWidth="1"/>
    <col min="15114" max="15114" width="9.08203125" style="1" customWidth="1"/>
    <col min="15115" max="15115" width="8.75" style="1" customWidth="1"/>
    <col min="15116" max="15361" width="11" style="1"/>
    <col min="15362" max="15362" width="10.58203125" style="1" customWidth="1"/>
    <col min="15363" max="15363" width="6" style="1" customWidth="1"/>
    <col min="15364" max="15365" width="10.25" style="1" customWidth="1"/>
    <col min="15366" max="15367" width="5.25" style="1" customWidth="1"/>
    <col min="15368" max="15368" width="9.33203125" style="1" customWidth="1"/>
    <col min="15369" max="15369" width="4.33203125" style="1" customWidth="1"/>
    <col min="15370" max="15370" width="9.08203125" style="1" customWidth="1"/>
    <col min="15371" max="15371" width="8.75" style="1" customWidth="1"/>
    <col min="15372" max="15617" width="11" style="1"/>
    <col min="15618" max="15618" width="10.58203125" style="1" customWidth="1"/>
    <col min="15619" max="15619" width="6" style="1" customWidth="1"/>
    <col min="15620" max="15621" width="10.25" style="1" customWidth="1"/>
    <col min="15622" max="15623" width="5.25" style="1" customWidth="1"/>
    <col min="15624" max="15624" width="9.33203125" style="1" customWidth="1"/>
    <col min="15625" max="15625" width="4.33203125" style="1" customWidth="1"/>
    <col min="15626" max="15626" width="9.08203125" style="1" customWidth="1"/>
    <col min="15627" max="15627" width="8.75" style="1" customWidth="1"/>
    <col min="15628" max="15873" width="11" style="1"/>
    <col min="15874" max="15874" width="10.58203125" style="1" customWidth="1"/>
    <col min="15875" max="15875" width="6" style="1" customWidth="1"/>
    <col min="15876" max="15877" width="10.25" style="1" customWidth="1"/>
    <col min="15878" max="15879" width="5.25" style="1" customWidth="1"/>
    <col min="15880" max="15880" width="9.33203125" style="1" customWidth="1"/>
    <col min="15881" max="15881" width="4.33203125" style="1" customWidth="1"/>
    <col min="15882" max="15882" width="9.08203125" style="1" customWidth="1"/>
    <col min="15883" max="15883" width="8.75" style="1" customWidth="1"/>
    <col min="15884" max="16129" width="11" style="1"/>
    <col min="16130" max="16130" width="10.58203125" style="1" customWidth="1"/>
    <col min="16131" max="16131" width="6" style="1" customWidth="1"/>
    <col min="16132" max="16133" width="10.25" style="1" customWidth="1"/>
    <col min="16134" max="16135" width="5.25" style="1" customWidth="1"/>
    <col min="16136" max="16136" width="9.33203125" style="1" customWidth="1"/>
    <col min="16137" max="16137" width="4.33203125" style="1" customWidth="1"/>
    <col min="16138" max="16138" width="9.08203125" style="1" customWidth="1"/>
    <col min="16139" max="16139" width="8.75" style="1" customWidth="1"/>
    <col min="16140" max="16384" width="11" style="1"/>
  </cols>
  <sheetData>
    <row r="2" spans="2:11" ht="18" customHeight="1">
      <c r="B2" s="38" t="s">
        <v>28</v>
      </c>
      <c r="C2" s="38"/>
      <c r="D2" s="38"/>
      <c r="E2" s="38"/>
      <c r="F2" s="38"/>
      <c r="G2" s="38"/>
      <c r="H2" s="38"/>
      <c r="I2" s="38"/>
      <c r="J2" s="38"/>
      <c r="K2" s="38"/>
    </row>
    <row r="3" spans="2:11" ht="18" customHeight="1">
      <c r="B3" s="6"/>
      <c r="C3" s="6"/>
      <c r="D3" s="6"/>
      <c r="E3" s="6"/>
      <c r="F3" s="6"/>
      <c r="G3" s="6"/>
      <c r="H3" s="6"/>
      <c r="I3" s="6"/>
      <c r="J3" s="6"/>
      <c r="K3" s="7" t="s">
        <v>13</v>
      </c>
    </row>
    <row r="4" spans="2:11" ht="18" customHeight="1">
      <c r="B4" s="8"/>
      <c r="C4" s="9"/>
      <c r="D4" s="36" t="s">
        <v>14</v>
      </c>
      <c r="E4" s="36" t="s">
        <v>15</v>
      </c>
      <c r="F4" s="40" t="s">
        <v>16</v>
      </c>
      <c r="G4" s="41"/>
      <c r="H4" s="36" t="s">
        <v>17</v>
      </c>
      <c r="I4" s="40" t="s">
        <v>18</v>
      </c>
      <c r="J4" s="41"/>
      <c r="K4" s="42" t="s">
        <v>19</v>
      </c>
    </row>
    <row r="5" spans="2:11" ht="18" customHeight="1">
      <c r="B5" s="10" t="s">
        <v>20</v>
      </c>
      <c r="C5" s="11" t="s">
        <v>21</v>
      </c>
      <c r="D5" s="39"/>
      <c r="E5" s="39"/>
      <c r="F5" s="42" t="s">
        <v>22</v>
      </c>
      <c r="G5" s="45" t="s">
        <v>23</v>
      </c>
      <c r="H5" s="39"/>
      <c r="I5" s="47" t="s">
        <v>24</v>
      </c>
      <c r="J5" s="36" t="s">
        <v>25</v>
      </c>
      <c r="K5" s="43"/>
    </row>
    <row r="6" spans="2:11" ht="18" customHeight="1">
      <c r="B6" s="12"/>
      <c r="C6" s="13"/>
      <c r="D6" s="37"/>
      <c r="E6" s="37"/>
      <c r="F6" s="44"/>
      <c r="G6" s="46"/>
      <c r="H6" s="37"/>
      <c r="I6" s="48"/>
      <c r="J6" s="37"/>
      <c r="K6" s="44"/>
    </row>
    <row r="7" spans="2:11" ht="18" customHeight="1">
      <c r="B7" s="14" t="s">
        <v>50</v>
      </c>
      <c r="C7" s="15">
        <v>11</v>
      </c>
      <c r="D7" s="15">
        <v>210024</v>
      </c>
      <c r="E7" s="15">
        <v>120300</v>
      </c>
      <c r="F7" s="16">
        <v>173</v>
      </c>
      <c r="G7" s="17">
        <v>219</v>
      </c>
      <c r="H7" s="18">
        <v>20.802351720560264</v>
      </c>
      <c r="I7" s="16">
        <v>11</v>
      </c>
      <c r="J7" s="15">
        <v>21625</v>
      </c>
      <c r="K7" s="19">
        <v>11</v>
      </c>
    </row>
    <row r="8" spans="2:11" ht="18" customHeight="1">
      <c r="B8" s="14" t="s">
        <v>43</v>
      </c>
      <c r="C8" s="15">
        <v>11</v>
      </c>
      <c r="D8" s="15">
        <v>210024</v>
      </c>
      <c r="E8" s="15">
        <v>120300</v>
      </c>
      <c r="F8" s="16">
        <v>175</v>
      </c>
      <c r="G8" s="17">
        <v>219</v>
      </c>
      <c r="H8" s="18">
        <v>20.21</v>
      </c>
      <c r="I8" s="16">
        <v>11</v>
      </c>
      <c r="J8" s="15">
        <v>21625</v>
      </c>
      <c r="K8" s="19">
        <v>11</v>
      </c>
    </row>
    <row r="9" spans="2:11" ht="18" customHeight="1">
      <c r="B9" s="14" t="s">
        <v>44</v>
      </c>
      <c r="C9" s="20">
        <v>11</v>
      </c>
      <c r="D9" s="15">
        <v>210024</v>
      </c>
      <c r="E9" s="21">
        <v>119241</v>
      </c>
      <c r="F9" s="16">
        <v>174</v>
      </c>
      <c r="G9" s="17">
        <v>236</v>
      </c>
      <c r="H9" s="18">
        <v>19.829999999999998</v>
      </c>
      <c r="I9" s="17">
        <v>11</v>
      </c>
      <c r="J9" s="15">
        <v>21625</v>
      </c>
      <c r="K9" s="22">
        <v>11</v>
      </c>
    </row>
    <row r="10" spans="2:11" ht="18" customHeight="1">
      <c r="B10" s="14" t="s">
        <v>47</v>
      </c>
      <c r="C10" s="15">
        <v>11</v>
      </c>
      <c r="D10" s="15">
        <v>210024</v>
      </c>
      <c r="E10" s="15">
        <v>123055</v>
      </c>
      <c r="F10" s="16">
        <v>179</v>
      </c>
      <c r="G10" s="17">
        <v>231</v>
      </c>
      <c r="H10" s="18">
        <v>20.46</v>
      </c>
      <c r="I10" s="16">
        <v>11</v>
      </c>
      <c r="J10" s="15">
        <v>21951</v>
      </c>
      <c r="K10" s="19">
        <v>11</v>
      </c>
    </row>
    <row r="11" spans="2:11" ht="18" customHeight="1">
      <c r="B11" s="23" t="s">
        <v>51</v>
      </c>
      <c r="C11" s="24">
        <v>11</v>
      </c>
      <c r="D11" s="24">
        <v>210024</v>
      </c>
      <c r="E11" s="24">
        <v>123055</v>
      </c>
      <c r="F11" s="25">
        <v>180</v>
      </c>
      <c r="G11" s="26">
        <v>236</v>
      </c>
      <c r="H11" s="27">
        <v>20.46</v>
      </c>
      <c r="I11" s="25">
        <v>11</v>
      </c>
      <c r="J11" s="24">
        <v>21951</v>
      </c>
      <c r="K11" s="28">
        <v>11</v>
      </c>
    </row>
    <row r="12" spans="2:11" ht="14">
      <c r="B12" s="3" t="s">
        <v>26</v>
      </c>
      <c r="C12" s="21"/>
      <c r="D12" s="21"/>
      <c r="E12" s="21"/>
      <c r="F12" s="21"/>
      <c r="G12" s="21"/>
      <c r="H12" s="29"/>
      <c r="I12" s="21"/>
      <c r="J12" s="21"/>
      <c r="K12" s="21"/>
    </row>
    <row r="13" spans="2:11" ht="14">
      <c r="B13" s="3" t="s">
        <v>48</v>
      </c>
      <c r="C13" s="21"/>
      <c r="D13" s="21"/>
      <c r="E13" s="21"/>
      <c r="F13" s="21"/>
      <c r="G13" s="21"/>
      <c r="H13" s="29"/>
      <c r="I13" s="21"/>
      <c r="J13" s="21"/>
      <c r="K13" s="21"/>
    </row>
    <row r="14" spans="2:11" ht="14">
      <c r="B14" s="3" t="s">
        <v>49</v>
      </c>
      <c r="C14" s="21"/>
      <c r="D14" s="21"/>
      <c r="E14" s="21"/>
      <c r="F14" s="21"/>
      <c r="G14" s="21"/>
      <c r="H14" s="29"/>
      <c r="I14" s="21"/>
      <c r="J14" s="21"/>
      <c r="K14" s="21"/>
    </row>
    <row r="15" spans="2:11" ht="14">
      <c r="B15" s="3" t="s">
        <v>45</v>
      </c>
      <c r="C15" s="21"/>
      <c r="D15" s="21"/>
      <c r="E15" s="21"/>
      <c r="F15" s="21"/>
      <c r="G15" s="21"/>
      <c r="H15" s="29"/>
      <c r="I15" s="21"/>
      <c r="J15" s="21"/>
      <c r="K15" s="21"/>
    </row>
    <row r="16" spans="2:11" ht="14">
      <c r="B16" s="3" t="s">
        <v>46</v>
      </c>
      <c r="C16" s="21"/>
      <c r="D16" s="21"/>
      <c r="E16" s="21"/>
      <c r="F16" s="21"/>
      <c r="G16" s="21"/>
      <c r="H16" s="29"/>
      <c r="I16" s="21"/>
      <c r="J16" s="21"/>
      <c r="K16" s="21"/>
    </row>
    <row r="17" spans="2:11" ht="14">
      <c r="B17" s="3" t="s">
        <v>27</v>
      </c>
      <c r="C17" s="3"/>
      <c r="D17" s="3"/>
      <c r="E17" s="3"/>
      <c r="F17" s="3"/>
      <c r="G17" s="3"/>
      <c r="H17" s="3"/>
      <c r="I17" s="3"/>
      <c r="J17" s="3"/>
      <c r="K17" s="3"/>
    </row>
    <row r="18" spans="2:11" ht="18" customHeight="1">
      <c r="B18" s="3"/>
      <c r="C18" s="3"/>
      <c r="D18" s="3"/>
      <c r="E18" s="3"/>
      <c r="F18" s="3"/>
      <c r="G18" s="3"/>
      <c r="H18" s="3"/>
      <c r="I18" s="3"/>
      <c r="J18" s="3"/>
      <c r="K18" s="3"/>
    </row>
    <row r="19" spans="2:11" ht="18" customHeight="1">
      <c r="B19" s="3"/>
      <c r="C19" s="3"/>
      <c r="D19" s="3"/>
      <c r="E19" s="3"/>
      <c r="F19" s="3"/>
      <c r="G19" s="3"/>
      <c r="H19" s="3"/>
      <c r="I19" s="3"/>
      <c r="J19" s="3"/>
      <c r="K19" s="3"/>
    </row>
    <row r="21" spans="2:11" ht="18" customHeight="1">
      <c r="B21"/>
      <c r="C21"/>
      <c r="D21"/>
      <c r="E21"/>
      <c r="F21"/>
      <c r="G21"/>
      <c r="H21" s="2"/>
      <c r="I21"/>
      <c r="J21"/>
      <c r="K21"/>
    </row>
  </sheetData>
  <mergeCells count="11">
    <mergeCell ref="J5:J6"/>
    <mergeCell ref="B2:K2"/>
    <mergeCell ref="D4:D6"/>
    <mergeCell ref="E4:E6"/>
    <mergeCell ref="F4:G4"/>
    <mergeCell ref="H4:H6"/>
    <mergeCell ref="I4:J4"/>
    <mergeCell ref="K4:K6"/>
    <mergeCell ref="F5:F6"/>
    <mergeCell ref="G5:G6"/>
    <mergeCell ref="I5:I6"/>
  </mergeCells>
  <phoneticPr fontId="6"/>
  <pageMargins left="0.7" right="0.7" top="0.75" bottom="0.75" header="0.3" footer="0.3"/>
  <pageSetup paperSize="9" orientation="portrait" r:id="rId1"/>
  <ignoredErrors>
    <ignoredError sqref="B8:B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CSV</vt:lpstr>
      <vt:lpstr>オープンデータ</vt:lpstr>
      <vt:lpstr>統計書</vt:lpstr>
      <vt:lpstr>オープンデータ!Print_Area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府中市役所</dc:creator>
  <cp:lastModifiedBy>山下　剛</cp:lastModifiedBy>
  <dcterms:created xsi:type="dcterms:W3CDTF">2021-08-16T06:22:01Z</dcterms:created>
  <dcterms:modified xsi:type="dcterms:W3CDTF">2025-11-25T02:01:09Z</dcterms:modified>
</cp:coreProperties>
</file>