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B00010\Desktop\予算書\"/>
    </mc:Choice>
  </mc:AlternateContent>
  <bookViews>
    <workbookView xWindow="0" yWindow="0" windowWidth="20490" windowHeight="7920"/>
  </bookViews>
  <sheets>
    <sheet name="平成28年度予算の推移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5" i="1" l="1"/>
  <c r="G5" i="1"/>
  <c r="G6" i="1"/>
  <c r="G7" i="1"/>
  <c r="G8" i="1"/>
  <c r="G9" i="1"/>
  <c r="G10" i="1"/>
  <c r="G4" i="1"/>
</calcChain>
</file>

<file path=xl/sharedStrings.xml><?xml version="1.0" encoding="utf-8"?>
<sst xmlns="http://schemas.openxmlformats.org/spreadsheetml/2006/main" count="24" uniqueCount="18">
  <si>
    <t>一般会計</t>
    <rPh sb="0" eb="2">
      <t>イッパン</t>
    </rPh>
    <rPh sb="2" eb="4">
      <t>カイケイ</t>
    </rPh>
    <phoneticPr fontId="2"/>
  </si>
  <si>
    <t>国民健康保険特別会計</t>
    <rPh sb="0" eb="2">
      <t>コクミン</t>
    </rPh>
    <rPh sb="2" eb="4">
      <t>ケンコウ</t>
    </rPh>
    <rPh sb="4" eb="6">
      <t>ホケン</t>
    </rPh>
    <rPh sb="6" eb="8">
      <t>トクベツ</t>
    </rPh>
    <rPh sb="8" eb="10">
      <t>カイケイ</t>
    </rPh>
    <phoneticPr fontId="2"/>
  </si>
  <si>
    <t>後期高齢者医療特別会計</t>
    <rPh sb="0" eb="2">
      <t>コウキ</t>
    </rPh>
    <rPh sb="2" eb="5">
      <t>コウレイシャ</t>
    </rPh>
    <rPh sb="5" eb="7">
      <t>イリョウ</t>
    </rPh>
    <rPh sb="7" eb="9">
      <t>トクベツ</t>
    </rPh>
    <rPh sb="9" eb="11">
      <t>カイケイ</t>
    </rPh>
    <phoneticPr fontId="2"/>
  </si>
  <si>
    <t>介護保険特別会計</t>
    <rPh sb="0" eb="2">
      <t>カイゴ</t>
    </rPh>
    <rPh sb="2" eb="4">
      <t>ホケン</t>
    </rPh>
    <rPh sb="4" eb="6">
      <t>トクベツ</t>
    </rPh>
    <rPh sb="6" eb="8">
      <t>カイケイ</t>
    </rPh>
    <phoneticPr fontId="2"/>
  </si>
  <si>
    <t>公共用地特別会計</t>
    <rPh sb="0" eb="2">
      <t>コウキョウ</t>
    </rPh>
    <rPh sb="2" eb="4">
      <t>ヨウチ</t>
    </rPh>
    <rPh sb="4" eb="6">
      <t>トクベツ</t>
    </rPh>
    <rPh sb="6" eb="8">
      <t>カイケイ</t>
    </rPh>
    <phoneticPr fontId="2"/>
  </si>
  <si>
    <t>下水道事業特別会計</t>
    <rPh sb="0" eb="3">
      <t>ゲスイドウ</t>
    </rPh>
    <rPh sb="3" eb="5">
      <t>ジギョウ</t>
    </rPh>
    <rPh sb="5" eb="7">
      <t>トクベツ</t>
    </rPh>
    <rPh sb="7" eb="9">
      <t>カイケイ</t>
    </rPh>
    <phoneticPr fontId="2"/>
  </si>
  <si>
    <t>火災共済事業特別会計</t>
    <rPh sb="0" eb="2">
      <t>カサイ</t>
    </rPh>
    <rPh sb="2" eb="4">
      <t>キョウサイ</t>
    </rPh>
    <rPh sb="4" eb="6">
      <t>ジギョウ</t>
    </rPh>
    <rPh sb="6" eb="8">
      <t>トクベツ</t>
    </rPh>
    <rPh sb="8" eb="10">
      <t>カイケイ</t>
    </rPh>
    <phoneticPr fontId="2"/>
  </si>
  <si>
    <t>会計名</t>
    <rPh sb="0" eb="2">
      <t>カイケイ</t>
    </rPh>
    <rPh sb="2" eb="3">
      <t>メイ</t>
    </rPh>
    <phoneticPr fontId="2"/>
  </si>
  <si>
    <t>当初予算</t>
    <rPh sb="0" eb="2">
      <t>トウショ</t>
    </rPh>
    <rPh sb="2" eb="4">
      <t>ヨサン</t>
    </rPh>
    <phoneticPr fontId="2"/>
  </si>
  <si>
    <t>補正（１号）</t>
    <rPh sb="0" eb="2">
      <t>ホセイ</t>
    </rPh>
    <rPh sb="4" eb="5">
      <t>ゴウ</t>
    </rPh>
    <phoneticPr fontId="2"/>
  </si>
  <si>
    <t>補正（２号）</t>
    <rPh sb="0" eb="2">
      <t>ホセイ</t>
    </rPh>
    <rPh sb="4" eb="5">
      <t>ゴウ</t>
    </rPh>
    <phoneticPr fontId="2"/>
  </si>
  <si>
    <t>補正（３号）</t>
    <rPh sb="0" eb="2">
      <t>ホセイ</t>
    </rPh>
    <rPh sb="4" eb="5">
      <t>ゴウ</t>
    </rPh>
    <phoneticPr fontId="2"/>
  </si>
  <si>
    <t>最終予算額</t>
    <rPh sb="0" eb="2">
      <t>サイシュウ</t>
    </rPh>
    <rPh sb="2" eb="3">
      <t>ヨ</t>
    </rPh>
    <rPh sb="3" eb="4">
      <t>サン</t>
    </rPh>
    <rPh sb="4" eb="5">
      <t>ガク</t>
    </rPh>
    <phoneticPr fontId="2"/>
  </si>
  <si>
    <t>繰越明許費</t>
    <rPh sb="0" eb="2">
      <t>クリコシ</t>
    </rPh>
    <rPh sb="2" eb="3">
      <t>メイ</t>
    </rPh>
    <rPh sb="3" eb="4">
      <t>キョ</t>
    </rPh>
    <rPh sb="4" eb="5">
      <t>ヒ</t>
    </rPh>
    <phoneticPr fontId="2"/>
  </si>
  <si>
    <t>単位：円</t>
    <rPh sb="0" eb="2">
      <t>タンイ</t>
    </rPh>
    <rPh sb="3" eb="4">
      <t>エン</t>
    </rPh>
    <phoneticPr fontId="2"/>
  </si>
  <si>
    <t>競走事業会計</t>
    <rPh sb="0" eb="2">
      <t>キョウソウ</t>
    </rPh>
    <rPh sb="2" eb="4">
      <t>ジギョウ</t>
    </rPh>
    <rPh sb="4" eb="6">
      <t>カイケイ</t>
    </rPh>
    <phoneticPr fontId="2"/>
  </si>
  <si>
    <t>①平成２８年度一般会計・特別会計予算の推移</t>
    <rPh sb="1" eb="3">
      <t>ヘイセイ</t>
    </rPh>
    <rPh sb="5" eb="7">
      <t>ネンド</t>
    </rPh>
    <rPh sb="7" eb="9">
      <t>イッパン</t>
    </rPh>
    <rPh sb="9" eb="11">
      <t>カイケイ</t>
    </rPh>
    <rPh sb="12" eb="14">
      <t>トクベツ</t>
    </rPh>
    <rPh sb="14" eb="16">
      <t>カイケイ</t>
    </rPh>
    <rPh sb="16" eb="17">
      <t>ヨ</t>
    </rPh>
    <rPh sb="17" eb="18">
      <t>ザン</t>
    </rPh>
    <rPh sb="19" eb="21">
      <t>スイイ</t>
    </rPh>
    <phoneticPr fontId="2"/>
  </si>
  <si>
    <t>②平成２８年度公営企業会計予算の推移</t>
    <rPh sb="1" eb="3">
      <t>ヘイセイ</t>
    </rPh>
    <rPh sb="5" eb="7">
      <t>ネンド</t>
    </rPh>
    <rPh sb="7" eb="9">
      <t>コウエイ</t>
    </rPh>
    <rPh sb="9" eb="11">
      <t>キギョウ</t>
    </rPh>
    <rPh sb="11" eb="13">
      <t>カイケイ</t>
    </rPh>
    <rPh sb="13" eb="14">
      <t>ヨ</t>
    </rPh>
    <rPh sb="14" eb="15">
      <t>ザン</t>
    </rPh>
    <rPh sb="16" eb="18">
      <t>スイイ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</si>
</sst>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3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5"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176" fontId="0" fillId="0" borderId="1" xfId="0" applyNumberFormat="1" applyBorder="1" applyAlignment="1">
      <alignment horizontal="center" vertical="center" shrinkToFit="1"/>
    </xf>
    <xf numFmtId="176" fontId="0" fillId="0" borderId="1" xfId="0" applyNumberFormat="1" applyBorder="1" applyAlignment="1">
      <alignment vertical="center" shrinkToFit="1"/>
    </xf>
    <xf numFmtId="176" fontId="0" fillId="0" borderId="1" xfId="1" applyNumberFormat="1" applyFont="1" applyBorder="1" applyAlignment="1">
      <alignment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5"/>
  <sheetViews>
    <sheetView tabSelected="1" workbookViewId="0">
      <selection activeCell="C16" sqref="C16"/>
    </sheetView>
  </sheetViews>
  <sheetFormatPr defaultRowHeight="13.5" x14ac:dyDescent="0.15"/>
  <cols>
    <col min="1" max="1" width="23.5" bestFit="1" customWidth="1"/>
    <col min="2" max="7" width="16.25" customWidth="1"/>
  </cols>
  <sheetData>
    <row r="1" spans="1:7" x14ac:dyDescent="0.15">
      <c r="A1" t="s">
        <v>16</v>
      </c>
    </row>
    <row r="2" spans="1:7" x14ac:dyDescent="0.15">
      <c r="G2" s="1" t="s">
        <v>14</v>
      </c>
    </row>
    <row r="3" spans="1:7" x14ac:dyDescent="0.15">
      <c r="A3" s="2" t="s">
        <v>7</v>
      </c>
      <c r="B3" s="2" t="s">
        <v>8</v>
      </c>
      <c r="C3" s="2" t="s">
        <v>9</v>
      </c>
      <c r="D3" s="2" t="s">
        <v>10</v>
      </c>
      <c r="E3" s="2" t="s">
        <v>11</v>
      </c>
      <c r="F3" s="2" t="s">
        <v>13</v>
      </c>
      <c r="G3" s="2" t="s">
        <v>12</v>
      </c>
    </row>
    <row r="4" spans="1:7" x14ac:dyDescent="0.15">
      <c r="A4" s="3" t="s">
        <v>0</v>
      </c>
      <c r="B4" s="4">
        <v>101000000000</v>
      </c>
      <c r="C4" s="4">
        <v>80626000</v>
      </c>
      <c r="D4" s="4">
        <v>2087611000</v>
      </c>
      <c r="E4" s="4">
        <v>2134382000</v>
      </c>
      <c r="F4" s="4">
        <v>4162641000</v>
      </c>
      <c r="G4" s="4">
        <f>B4+C4+D4+E4+F4</f>
        <v>109465260000</v>
      </c>
    </row>
    <row r="5" spans="1:7" x14ac:dyDescent="0.15">
      <c r="A5" s="3" t="s">
        <v>1</v>
      </c>
      <c r="B5" s="4">
        <v>27910779000</v>
      </c>
      <c r="C5" s="4">
        <v>1188000</v>
      </c>
      <c r="D5" s="4">
        <v>-537745000</v>
      </c>
      <c r="E5" s="4"/>
      <c r="F5" s="4"/>
      <c r="G5" s="4">
        <f t="shared" ref="G5:G10" si="0">B5+C5+D5+E5+F5</f>
        <v>27374222000</v>
      </c>
    </row>
    <row r="6" spans="1:7" x14ac:dyDescent="0.15">
      <c r="A6" s="3" t="s">
        <v>2</v>
      </c>
      <c r="B6" s="4">
        <v>4736201000</v>
      </c>
      <c r="C6" s="4">
        <v>160749000</v>
      </c>
      <c r="D6" s="4"/>
      <c r="E6" s="4"/>
      <c r="F6" s="4"/>
      <c r="G6" s="4">
        <f t="shared" si="0"/>
        <v>4896950000</v>
      </c>
    </row>
    <row r="7" spans="1:7" x14ac:dyDescent="0.15">
      <c r="A7" s="3" t="s">
        <v>3</v>
      </c>
      <c r="B7" s="4">
        <v>15683316000</v>
      </c>
      <c r="C7" s="4">
        <v>411131000</v>
      </c>
      <c r="D7" s="4"/>
      <c r="E7" s="4"/>
      <c r="F7" s="4"/>
      <c r="G7" s="4">
        <f t="shared" si="0"/>
        <v>16094447000</v>
      </c>
    </row>
    <row r="8" spans="1:7" x14ac:dyDescent="0.15">
      <c r="A8" s="3" t="s">
        <v>4</v>
      </c>
      <c r="B8" s="4">
        <v>3284471000</v>
      </c>
      <c r="C8" s="4">
        <v>-1369606000</v>
      </c>
      <c r="D8" s="4"/>
      <c r="E8" s="4"/>
      <c r="F8" s="4"/>
      <c r="G8" s="4">
        <f t="shared" si="0"/>
        <v>1914865000</v>
      </c>
    </row>
    <row r="9" spans="1:7" x14ac:dyDescent="0.15">
      <c r="A9" s="3" t="s">
        <v>5</v>
      </c>
      <c r="B9" s="4">
        <v>3908552000</v>
      </c>
      <c r="C9" s="4">
        <v>305735000</v>
      </c>
      <c r="D9" s="4"/>
      <c r="E9" s="4"/>
      <c r="F9" s="4"/>
      <c r="G9" s="4">
        <f t="shared" si="0"/>
        <v>4214287000</v>
      </c>
    </row>
    <row r="10" spans="1:7" x14ac:dyDescent="0.15">
      <c r="A10" s="3" t="s">
        <v>6</v>
      </c>
      <c r="B10" s="4">
        <v>9336000</v>
      </c>
      <c r="C10" s="4"/>
      <c r="D10" s="4"/>
      <c r="E10" s="4"/>
      <c r="F10" s="4"/>
      <c r="G10" s="4">
        <f t="shared" si="0"/>
        <v>9336000</v>
      </c>
    </row>
    <row r="12" spans="1:7" x14ac:dyDescent="0.15">
      <c r="A12" t="s">
        <v>17</v>
      </c>
    </row>
    <row r="13" spans="1:7" x14ac:dyDescent="0.15">
      <c r="E13" s="1" t="s">
        <v>14</v>
      </c>
    </row>
    <row r="14" spans="1:7" x14ac:dyDescent="0.15">
      <c r="A14" s="2" t="s">
        <v>7</v>
      </c>
      <c r="B14" s="2" t="s">
        <v>8</v>
      </c>
      <c r="C14" s="2" t="s">
        <v>9</v>
      </c>
      <c r="D14" s="2" t="s">
        <v>10</v>
      </c>
      <c r="E14" s="2" t="s">
        <v>12</v>
      </c>
    </row>
    <row r="15" spans="1:7" x14ac:dyDescent="0.15">
      <c r="A15" s="3" t="s">
        <v>15</v>
      </c>
      <c r="B15" s="4">
        <v>57239428000</v>
      </c>
      <c r="C15" s="4">
        <v>2233557000</v>
      </c>
      <c r="D15" s="4"/>
      <c r="E15" s="4">
        <f>B15+C15+D15</f>
        <v>59472985000</v>
      </c>
    </row>
  </sheetData>
  <phoneticPr fontId="2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平成28年度予算の推移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府中市役所</dc:creator>
  <cp:lastModifiedBy>府中市役所</cp:lastModifiedBy>
  <cp:lastPrinted>2016-09-06T07:48:07Z</cp:lastPrinted>
  <dcterms:created xsi:type="dcterms:W3CDTF">2016-09-06T07:02:25Z</dcterms:created>
  <dcterms:modified xsi:type="dcterms:W3CDTF">2017-02-24T09:17:31Z</dcterms:modified>
</cp:coreProperties>
</file>