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181" documentId="13_ncr:1_{7126CE34-B608-4050-9222-3021BD93208B}" xr6:coauthVersionLast="47" xr6:coauthVersionMax="47" xr10:uidLastSave="{FFDDB4E7-1CE6-4A66-853F-FB526E26EAC1}"/>
  <bookViews>
    <workbookView xWindow="-110" yWindow="-110" windowWidth="19420" windowHeight="10300" xr2:uid="{00000000-000D-0000-FFFF-FFFF00000000}"/>
  </bookViews>
  <sheets>
    <sheet name="【提出用】勤続表彰候補者推薦書 " sheetId="8" r:id="rId1"/>
    <sheet name="【提出用】個票（№１）" sheetId="9" r:id="rId2"/>
    <sheet name="【提出用】個票（№●）※必要時シートをコピーしてください" sheetId="10" r:id="rId3"/>
    <sheet name="【記入例】勤続表彰候補者推薦書" sheetId="1" r:id="rId4"/>
    <sheet name="【記入例】個票（№１）" sheetId="6" r:id="rId5"/>
    <sheet name="【記入例】個票（№２）" sheetId="7" r:id="rId6"/>
    <sheet name="Sheet2" sheetId="2" state="hidden" r:id="rId7"/>
  </sheets>
  <definedNames>
    <definedName name="_xlnm.Print_Area" localSheetId="3">【記入例】勤続表彰候補者推薦書!$A$2:$G$32</definedName>
    <definedName name="_xlnm.Print_Area" localSheetId="0">'【提出用】勤続表彰候補者推薦書 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0" l="1"/>
  <c r="G30" i="10"/>
  <c r="F30" i="10"/>
  <c r="G20" i="10"/>
  <c r="F20" i="10"/>
  <c r="G19" i="10"/>
  <c r="F19" i="10"/>
  <c r="G18" i="10"/>
  <c r="F18" i="10"/>
  <c r="G17" i="10"/>
  <c r="F17" i="10"/>
  <c r="G16" i="10"/>
  <c r="F16" i="10"/>
  <c r="G15" i="10"/>
  <c r="F15" i="10"/>
  <c r="G14" i="10"/>
  <c r="E45" i="10" s="1"/>
  <c r="B35" i="10" s="1"/>
  <c r="F14" i="10"/>
  <c r="G13" i="10"/>
  <c r="F13" i="10"/>
  <c r="G12" i="10"/>
  <c r="F12" i="10"/>
  <c r="G11" i="10"/>
  <c r="F11" i="10"/>
  <c r="D45" i="9"/>
  <c r="G30" i="9"/>
  <c r="F30" i="9"/>
  <c r="G20" i="9"/>
  <c r="F20" i="9"/>
  <c r="G19" i="9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F11" i="9"/>
  <c r="D45" i="7"/>
  <c r="G30" i="7"/>
  <c r="F30" i="7"/>
  <c r="G20" i="7"/>
  <c r="F20" i="7"/>
  <c r="G19" i="7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F11" i="7"/>
  <c r="F11" i="6"/>
  <c r="G11" i="6"/>
  <c r="F12" i="6"/>
  <c r="G12" i="6"/>
  <c r="F13" i="6"/>
  <c r="G13" i="6"/>
  <c r="F14" i="6"/>
  <c r="G14" i="6"/>
  <c r="F15" i="6"/>
  <c r="G15" i="6"/>
  <c r="F16" i="6"/>
  <c r="G16" i="6"/>
  <c r="F17" i="6"/>
  <c r="G17" i="6"/>
  <c r="F18" i="6"/>
  <c r="G18" i="6"/>
  <c r="F19" i="6"/>
  <c r="G19" i="6"/>
  <c r="F20" i="6"/>
  <c r="G20" i="6"/>
  <c r="F30" i="6"/>
  <c r="G30" i="6"/>
  <c r="D45" i="6"/>
  <c r="E45" i="9" l="1"/>
  <c r="B35" i="9" s="1"/>
  <c r="E45" i="6"/>
  <c r="B35" i="6" s="1"/>
  <c r="E45" i="7"/>
  <c r="B35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4" authorId="0" shapeId="0" xr:uid="{0B6ABE7C-D56F-4043-A45E-659D3E9053D2}">
      <text>
        <r>
          <rPr>
            <b/>
            <sz val="9"/>
            <color indexed="81"/>
            <rFont val="MS P ゴシック"/>
            <family val="3"/>
            <charset val="128"/>
          </rPr>
          <t>基準日を入力します。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4" authorId="0" shapeId="0" xr:uid="{95B4E9D2-24EC-4F44-B687-1A8E3080F2E6}">
      <text>
        <r>
          <rPr>
            <b/>
            <sz val="9"/>
            <color indexed="81"/>
            <rFont val="MS P ゴシック"/>
            <family val="3"/>
            <charset val="128"/>
          </rPr>
          <t>基準日を入力します。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4" authorId="0" shapeId="0" xr:uid="{1F4B6011-5C3F-4AA0-95C1-3E62C2CFD26F}">
      <text>
        <r>
          <rPr>
            <b/>
            <sz val="9"/>
            <color indexed="81"/>
            <rFont val="MS P ゴシック"/>
            <family val="3"/>
            <charset val="128"/>
          </rPr>
          <t>基準日を入力します。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E15" authorId="0" shapeId="0" xr:uid="{7D46C395-4BD8-4ACE-9195-F3C076FB0BB5}">
      <text>
        <r>
          <rPr>
            <b/>
            <sz val="9"/>
            <color indexed="81"/>
            <rFont val="MS P ゴシック"/>
            <family val="3"/>
            <charset val="128"/>
          </rPr>
          <t>基準日を入力します。</t>
        </r>
      </text>
    </comment>
  </commentList>
</comments>
</file>

<file path=xl/sharedStrings.xml><?xml version="1.0" encoding="utf-8"?>
<sst xmlns="http://schemas.openxmlformats.org/spreadsheetml/2006/main" count="208" uniqueCount="94">
  <si>
    <t>所在地</t>
    <rPh sb="0" eb="3">
      <t>ショザイチ</t>
    </rPh>
    <phoneticPr fontId="1"/>
  </si>
  <si>
    <t>生年月日</t>
    <rPh sb="0" eb="2">
      <t>セイネン</t>
    </rPh>
    <rPh sb="2" eb="4">
      <t>ガッピ</t>
    </rPh>
    <phoneticPr fontId="1"/>
  </si>
  <si>
    <t>介護福祉士</t>
    <rPh sb="0" eb="2">
      <t>カイゴ</t>
    </rPh>
    <rPh sb="2" eb="5">
      <t>フクシシ</t>
    </rPh>
    <phoneticPr fontId="1"/>
  </si>
  <si>
    <t>実務者研修修了者</t>
    <rPh sb="0" eb="3">
      <t>ジツムシャ</t>
    </rPh>
    <rPh sb="3" eb="5">
      <t>ケンシュウ</t>
    </rPh>
    <rPh sb="5" eb="8">
      <t>シュウリョウシャ</t>
    </rPh>
    <phoneticPr fontId="1"/>
  </si>
  <si>
    <t>介護職員初任者研修課程修了者</t>
    <phoneticPr fontId="1"/>
  </si>
  <si>
    <t>介護職員基礎研修</t>
    <phoneticPr fontId="1"/>
  </si>
  <si>
    <t>ホームヘルパー１級</t>
    <phoneticPr fontId="1"/>
  </si>
  <si>
    <t>ホームヘルパー２級</t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</si>
  <si>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</si>
  <si>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</si>
  <si>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№</t>
    <phoneticPr fontId="1"/>
  </si>
  <si>
    <t>ふりがな</t>
    <phoneticPr fontId="1"/>
  </si>
  <si>
    <t>５年</t>
    <rPh sb="1" eb="2">
      <t>ネン</t>
    </rPh>
    <phoneticPr fontId="1"/>
  </si>
  <si>
    <t>10年</t>
    <rPh sb="2" eb="3">
      <t>ネン</t>
    </rPh>
    <phoneticPr fontId="1"/>
  </si>
  <si>
    <t>20年</t>
    <rPh sb="2" eb="3">
      <t>ネン</t>
    </rPh>
    <phoneticPr fontId="1"/>
  </si>
  <si>
    <t>勤務
様態</t>
    <rPh sb="0" eb="2">
      <t>キンム</t>
    </rPh>
    <rPh sb="3" eb="5">
      <t>ヨウタイ</t>
    </rPh>
    <phoneticPr fontId="1"/>
  </si>
  <si>
    <t>表彰式出欠</t>
    <rPh sb="0" eb="3">
      <t>ヒョウショウシキ</t>
    </rPh>
    <rPh sb="3" eb="5">
      <t>シュッケツ</t>
    </rPh>
    <phoneticPr fontId="1"/>
  </si>
  <si>
    <t>○</t>
    <phoneticPr fontId="1"/>
  </si>
  <si>
    <t>×</t>
    <phoneticPr fontId="1"/>
  </si>
  <si>
    <t>勤務経歴</t>
    <rPh sb="0" eb="4">
      <t>キンムケイレキ</t>
    </rPh>
    <phoneticPr fontId="1"/>
  </si>
  <si>
    <t>事業所名</t>
    <rPh sb="0" eb="4">
      <t>ジギョウショメイ</t>
    </rPh>
    <phoneticPr fontId="1"/>
  </si>
  <si>
    <t>勤務終了日</t>
    <rPh sb="0" eb="5">
      <t>キンムシュウリョウビ</t>
    </rPh>
    <phoneticPr fontId="1"/>
  </si>
  <si>
    <t>勤務期間合計（年）</t>
    <rPh sb="0" eb="4">
      <t>キンムキカン</t>
    </rPh>
    <rPh sb="4" eb="6">
      <t>ゴウケイ</t>
    </rPh>
    <rPh sb="7" eb="8">
      <t>ネン</t>
    </rPh>
    <phoneticPr fontId="1"/>
  </si>
  <si>
    <t>勤務期間</t>
    <rPh sb="0" eb="2">
      <t>キンム</t>
    </rPh>
    <rPh sb="2" eb="4">
      <t>キカン</t>
    </rPh>
    <phoneticPr fontId="1"/>
  </si>
  <si>
    <t>１行目の勤務開始日</t>
    <rPh sb="1" eb="3">
      <t>ギョウメ</t>
    </rPh>
    <rPh sb="4" eb="9">
      <t>キンムカイシビ</t>
    </rPh>
    <phoneticPr fontId="1"/>
  </si>
  <si>
    <t>合計日数を足した日</t>
    <rPh sb="0" eb="2">
      <t>ゴウケイ</t>
    </rPh>
    <rPh sb="2" eb="4">
      <t>ニッスウ</t>
    </rPh>
    <rPh sb="5" eb="6">
      <t>タ</t>
    </rPh>
    <rPh sb="8" eb="9">
      <t>ヒ</t>
    </rPh>
    <phoneticPr fontId="1"/>
  </si>
  <si>
    <t>勤務日数</t>
    <rPh sb="0" eb="4">
      <t>キンムニッスウ</t>
    </rPh>
    <phoneticPr fontId="1"/>
  </si>
  <si>
    <t>代表者名</t>
    <rPh sb="0" eb="4">
      <t>ダイヒョウシャメイ</t>
    </rPh>
    <phoneticPr fontId="1"/>
  </si>
  <si>
    <t>担当者名</t>
    <rPh sb="0" eb="4">
      <t>タントウシャメイ</t>
    </rPh>
    <phoneticPr fontId="1"/>
  </si>
  <si>
    <t>資格等</t>
    <rPh sb="0" eb="3">
      <t>シカクトウ</t>
    </rPh>
    <phoneticPr fontId="1"/>
  </si>
  <si>
    <t>介護福祉士</t>
  </si>
  <si>
    <t>勤務開始日
または資格取得日</t>
    <rPh sb="0" eb="5">
      <t>キンムカイシビ</t>
    </rPh>
    <rPh sb="9" eb="14">
      <t>シカクシュトクビ</t>
    </rPh>
    <phoneticPr fontId="1"/>
  </si>
  <si>
    <t>資格等名称</t>
    <rPh sb="0" eb="3">
      <t>シカクトウ</t>
    </rPh>
    <rPh sb="3" eb="5">
      <t>メイショウ</t>
    </rPh>
    <phoneticPr fontId="1"/>
  </si>
  <si>
    <t>資格取得日</t>
    <rPh sb="0" eb="5">
      <t>シカクシュトクビ</t>
    </rPh>
    <phoneticPr fontId="1"/>
  </si>
  <si>
    <t>実務者研修修了者</t>
  </si>
  <si>
    <t>ホームヘルパー１級</t>
  </si>
  <si>
    <t>ホームヘルパー２級</t>
  </si>
  <si>
    <t>介護支援専門員</t>
    <rPh sb="0" eb="7">
      <t>カイゴシエンセンモンイン</t>
    </rPh>
    <phoneticPr fontId="1"/>
  </si>
  <si>
    <t>主任介護支援専門員</t>
    <rPh sb="0" eb="9">
      <t>シュニンカイゴシエンセンモンイン</t>
    </rPh>
    <phoneticPr fontId="1"/>
  </si>
  <si>
    <t>基準日現在の
職　　種</t>
    <rPh sb="0" eb="2">
      <t>キジュン</t>
    </rPh>
    <rPh sb="2" eb="3">
      <t>ニチ</t>
    </rPh>
    <rPh sb="3" eb="5">
      <t>ゲンザイ</t>
    </rPh>
    <rPh sb="7" eb="8">
      <t>ショク</t>
    </rPh>
    <rPh sb="10" eb="11">
      <t>シュ</t>
    </rPh>
    <phoneticPr fontId="1"/>
  </si>
  <si>
    <t>※日程は別途調整します。</t>
    <rPh sb="1" eb="3">
      <t>ニッテイ</t>
    </rPh>
    <rPh sb="4" eb="6">
      <t>ベット</t>
    </rPh>
    <rPh sb="6" eb="8">
      <t>チョウセイ</t>
    </rPh>
    <phoneticPr fontId="1"/>
  </si>
  <si>
    <t>介護職員基礎研修修了者</t>
    <rPh sb="8" eb="11">
      <t>シュウリョウシャ</t>
    </rPh>
    <phoneticPr fontId="1"/>
  </si>
  <si>
    <t>A居宅介護支援事業所</t>
    <rPh sb="1" eb="10">
      <t>キョタクカイゴシエンジギョウショ</t>
    </rPh>
    <phoneticPr fontId="1"/>
  </si>
  <si>
    <t>〇〇</t>
    <phoneticPr fontId="1"/>
  </si>
  <si>
    <t>介護支援専門員</t>
  </si>
  <si>
    <t>常勤</t>
  </si>
  <si>
    <t>〇</t>
  </si>
  <si>
    <t>×</t>
  </si>
  <si>
    <t>B訪問介護事業所</t>
    <rPh sb="1" eb="8">
      <t>ホウモンカイゴジギョウショ</t>
    </rPh>
    <phoneticPr fontId="1"/>
  </si>
  <si>
    <t>C特別養護老人ホーム</t>
    <rPh sb="1" eb="7">
      <t>トクベツヨウゴロウジン</t>
    </rPh>
    <phoneticPr fontId="1"/>
  </si>
  <si>
    <t>主任介護支援専門員</t>
  </si>
  <si>
    <t>D訪問介護事業所</t>
    <rPh sb="1" eb="8">
      <t>ホウモンカイゴジギョウショ</t>
    </rPh>
    <phoneticPr fontId="1"/>
  </si>
  <si>
    <t>F居宅介護支援事業所</t>
    <rPh sb="1" eb="10">
      <t>キョタクカイゴシエンジギョウショ</t>
    </rPh>
    <phoneticPr fontId="1"/>
  </si>
  <si>
    <t>介護職員初任者研修修了者</t>
  </si>
  <si>
    <t>介護職員初任者研修修了者</t>
    <phoneticPr fontId="1"/>
  </si>
  <si>
    <t>※　下表のいずれかの資格等で勤務した期間のみ、表彰対象として通算できます。</t>
    <rPh sb="2" eb="4">
      <t>カヒョウ</t>
    </rPh>
    <rPh sb="10" eb="12">
      <t>シカク</t>
    </rPh>
    <rPh sb="12" eb="13">
      <t>トウ</t>
    </rPh>
    <rPh sb="14" eb="16">
      <t>キンム</t>
    </rPh>
    <rPh sb="18" eb="20">
      <t>キカン</t>
    </rPh>
    <rPh sb="23" eb="27">
      <t>ヒョウショウタイショウ</t>
    </rPh>
    <rPh sb="30" eb="32">
      <t>ツウサン</t>
    </rPh>
    <phoneticPr fontId="1"/>
  </si>
  <si>
    <t>※　西暦早見表</t>
    <rPh sb="2" eb="4">
      <t>セイレキ</t>
    </rPh>
    <phoneticPr fontId="1"/>
  </si>
  <si>
    <t>※　同一期間に複数事業所で勤務している場合は、正しく計算されませんので、ご注意ください。</t>
    <rPh sb="37" eb="39">
      <t>チュウイ</t>
    </rPh>
    <phoneticPr fontId="1"/>
  </si>
  <si>
    <t>※　該当する資格のみ記入してください。</t>
    <rPh sb="2" eb="4">
      <t>ガイトウ</t>
    </rPh>
    <rPh sb="6" eb="8">
      <t>シカク</t>
    </rPh>
    <rPh sb="10" eb="12">
      <t>キニュウ</t>
    </rPh>
    <phoneticPr fontId="1"/>
  </si>
  <si>
    <t>府中　太郎</t>
    <rPh sb="0" eb="2">
      <t>フチュウ</t>
    </rPh>
    <phoneticPr fontId="1"/>
  </si>
  <si>
    <t>府中市〇-〇-〇</t>
    <rPh sb="0" eb="2">
      <t>フチュウ</t>
    </rPh>
    <rPh sb="2" eb="3">
      <t>シ</t>
    </rPh>
    <phoneticPr fontId="1"/>
  </si>
  <si>
    <t>042-〇○○-○○〇〇</t>
    <phoneticPr fontId="1"/>
  </si>
  <si>
    <t>府中　太郎</t>
    <rPh sb="0" eb="2">
      <t>フチュウ</t>
    </rPh>
    <rPh sb="3" eb="5">
      <t>タロウ</t>
    </rPh>
    <phoneticPr fontId="1"/>
  </si>
  <si>
    <t>ふちゅう　たろう</t>
    <phoneticPr fontId="1"/>
  </si>
  <si>
    <t>ふちゅう　はなこ</t>
    <phoneticPr fontId="1"/>
  </si>
  <si>
    <t>府中　花子</t>
    <rPh sb="0" eb="2">
      <t>フチュウ</t>
    </rPh>
    <rPh sb="3" eb="5">
      <t>ハナコ</t>
    </rPh>
    <phoneticPr fontId="1"/>
  </si>
  <si>
    <t>府中　花子</t>
    <rPh sb="0" eb="2">
      <t>フチュウ</t>
    </rPh>
    <phoneticPr fontId="1"/>
  </si>
  <si>
    <t>後日市役所にて受け取る</t>
    <rPh sb="0" eb="2">
      <t>ゴジツ</t>
    </rPh>
    <rPh sb="2" eb="5">
      <t>シヤクショ</t>
    </rPh>
    <rPh sb="7" eb="8">
      <t>ウ</t>
    </rPh>
    <rPh sb="9" eb="10">
      <t>ト</t>
    </rPh>
    <phoneticPr fontId="1"/>
  </si>
  <si>
    <t>年　　月　　日</t>
  </si>
  <si>
    <t xml:space="preserve"> 府中市介護従事者勤続表彰推薦書</t>
    <rPh sb="1" eb="3">
      <t>フチュウ</t>
    </rPh>
    <phoneticPr fontId="1"/>
  </si>
  <si>
    <t>府中市介護従事者勤続表彰推薦書（個票）</t>
    <rPh sb="16" eb="18">
      <t>コヒョウ</t>
    </rPh>
    <phoneticPr fontId="1"/>
  </si>
  <si>
    <t xml:space="preserve"> 府中市介護従事者勤続表彰推薦書（個票）</t>
    <rPh sb="1" eb="3">
      <t>フチュウ</t>
    </rPh>
    <rPh sb="17" eb="19">
      <t>コヒョウ</t>
    </rPh>
    <phoneticPr fontId="1"/>
  </si>
  <si>
    <t>※　計算を行うため、現在の事業所の勤務終了日に、令和８年９月１日（基準日）を入力してください。</t>
    <rPh sb="2" eb="4">
      <t>ケイサン</t>
    </rPh>
    <rPh sb="5" eb="6">
      <t>オコナ</t>
    </rPh>
    <rPh sb="10" eb="12">
      <t>ゲンザイ</t>
    </rPh>
    <rPh sb="13" eb="16">
      <t>ジギョウショ</t>
    </rPh>
    <rPh sb="17" eb="22">
      <t>キンムシュウリョウビ</t>
    </rPh>
    <rPh sb="24" eb="26">
      <t>レイワ</t>
    </rPh>
    <rPh sb="27" eb="28">
      <t>ネン</t>
    </rPh>
    <rPh sb="29" eb="30">
      <t>ガツ</t>
    </rPh>
    <rPh sb="31" eb="32">
      <t>ニチ</t>
    </rPh>
    <rPh sb="33" eb="36">
      <t>キジュンビ</t>
    </rPh>
    <rPh sb="38" eb="40">
      <t>ニュウリョク</t>
    </rPh>
    <phoneticPr fontId="1"/>
  </si>
  <si>
    <t>候補者氏名</t>
    <rPh sb="0" eb="2">
      <t>コウホ</t>
    </rPh>
    <phoneticPr fontId="1"/>
  </si>
  <si>
    <t xml:space="preserve"> 府中市介護従事者勤続表彰推薦書</t>
    <rPh sb="1" eb="4">
      <t>フチュウシ</t>
    </rPh>
    <rPh sb="4" eb="6">
      <t>カイゴ</t>
    </rPh>
    <rPh sb="6" eb="9">
      <t>ジュウジシャ</t>
    </rPh>
    <rPh sb="9" eb="11">
      <t>キンゾク</t>
    </rPh>
    <rPh sb="11" eb="13">
      <t>ヒョウショウ</t>
    </rPh>
    <rPh sb="13" eb="16">
      <t>スイセンショ</t>
    </rPh>
    <phoneticPr fontId="1"/>
  </si>
  <si>
    <t>候補者氏名</t>
    <rPh sb="0" eb="2">
      <t>コウホ</t>
    </rPh>
    <rPh sb="2" eb="3">
      <t>シャ</t>
    </rPh>
    <rPh sb="3" eb="4">
      <t>シ</t>
    </rPh>
    <rPh sb="4" eb="5">
      <t>ナ</t>
    </rPh>
    <phoneticPr fontId="1"/>
  </si>
  <si>
    <t xml:space="preserve"> 府中市介護従事者勤続表彰推薦書（個票）</t>
    <rPh sb="17" eb="19">
      <t>コヒョウ</t>
    </rPh>
    <phoneticPr fontId="1"/>
  </si>
  <si>
    <t xml:space="preserve"> 府中市介護従事者勤続表彰の候補者として、次の者を推薦します。</t>
    <rPh sb="1" eb="4">
      <t>フチュウシ</t>
    </rPh>
    <rPh sb="4" eb="6">
      <t>カイゴ</t>
    </rPh>
    <rPh sb="6" eb="9">
      <t>ジュウジシャ</t>
    </rPh>
    <rPh sb="9" eb="11">
      <t>キンゾク</t>
    </rPh>
    <rPh sb="11" eb="13">
      <t>ヒョウショウ</t>
    </rPh>
    <rPh sb="14" eb="16">
      <t>コウホ</t>
    </rPh>
    <rPh sb="16" eb="17">
      <t>シャ</t>
    </rPh>
    <rPh sb="17" eb="18">
      <t>ガイシャ</t>
    </rPh>
    <rPh sb="21" eb="22">
      <t>ツギ</t>
    </rPh>
    <rPh sb="23" eb="24">
      <t>モノ</t>
    </rPh>
    <rPh sb="25" eb="27">
      <t>スイセン</t>
    </rPh>
    <phoneticPr fontId="1"/>
  </si>
  <si>
    <t xml:space="preserve"> 府中市介護従事者勤続表彰推薦書（個票）</t>
    <rPh sb="1" eb="4">
      <t>フチュウシ</t>
    </rPh>
    <rPh sb="4" eb="6">
      <t>カイゴ</t>
    </rPh>
    <rPh sb="6" eb="9">
      <t>ジュウジシャ</t>
    </rPh>
    <rPh sb="9" eb="11">
      <t>キンゾク</t>
    </rPh>
    <rPh sb="11" eb="13">
      <t>ヒョウショウ</t>
    </rPh>
    <rPh sb="13" eb="16">
      <t>スイセンショ</t>
    </rPh>
    <rPh sb="17" eb="18">
      <t>コ</t>
    </rPh>
    <rPh sb="18" eb="19">
      <t>ヒョウ</t>
    </rPh>
    <phoneticPr fontId="1"/>
  </si>
  <si>
    <t>候補者氏名</t>
    <rPh sb="0" eb="2">
      <t>コウホ</t>
    </rPh>
    <rPh sb="2" eb="3">
      <t>シャ</t>
    </rPh>
    <rPh sb="3" eb="5">
      <t>シメイ</t>
    </rPh>
    <phoneticPr fontId="1"/>
  </si>
  <si>
    <t>※　計算を行うため、現在の事業所の勤務終了日に、令和８年９月１日（基準日）を入力してください。</t>
    <rPh sb="2" eb="4">
      <t>ケイサン</t>
    </rPh>
    <rPh sb="5" eb="6">
      <t>オコナ</t>
    </rPh>
    <rPh sb="10" eb="12">
      <t>ゲンザイ</t>
    </rPh>
    <rPh sb="13" eb="16">
      <t>ジギョウショ</t>
    </rPh>
    <rPh sb="17" eb="22">
      <t>キンムシュウリョウビ</t>
    </rPh>
    <rPh sb="24" eb="26">
      <t>レイワ</t>
    </rPh>
    <rPh sb="27" eb="28">
      <t>ネン</t>
    </rPh>
    <rPh sb="29" eb="30">
      <t>ツキ</t>
    </rPh>
    <rPh sb="31" eb="32">
      <t>ニチ</t>
    </rPh>
    <rPh sb="33" eb="36">
      <t>キジュンビ</t>
    </rPh>
    <rPh sb="38" eb="40">
      <t>ニュウリョク</t>
    </rPh>
    <phoneticPr fontId="1"/>
  </si>
  <si>
    <t>勤務開始日
又は資格取得日</t>
    <rPh sb="0" eb="5">
      <t>キンムカイシビ</t>
    </rPh>
    <rPh sb="6" eb="7">
      <t>マタ</t>
    </rPh>
    <rPh sb="8" eb="13">
      <t>シカクシュトクビ</t>
    </rPh>
    <phoneticPr fontId="1"/>
  </si>
  <si>
    <t>※　候補者ごとに、個票（別紙）を添付してください。</t>
    <rPh sb="2" eb="4">
      <t>コウホ</t>
    </rPh>
    <rPh sb="4" eb="5">
      <t>シャ</t>
    </rPh>
    <rPh sb="9" eb="11">
      <t>コヒョウ</t>
    </rPh>
    <rPh sb="12" eb="14">
      <t>ベッシ</t>
    </rPh>
    <rPh sb="16" eb="18">
      <t>テンプ</t>
    </rPh>
    <phoneticPr fontId="1"/>
  </si>
  <si>
    <t>候補者本人が出席できない場合の対応についてお知らせください。</t>
    <rPh sb="0" eb="2">
      <t>コウホ</t>
    </rPh>
    <rPh sb="2" eb="3">
      <t>シャ</t>
    </rPh>
    <rPh sb="3" eb="5">
      <t>ホンニン</t>
    </rPh>
    <rPh sb="6" eb="8">
      <t>シュッセキ</t>
    </rPh>
    <rPh sb="12" eb="14">
      <t>バアイ</t>
    </rPh>
    <rPh sb="15" eb="17">
      <t>タイオウ</t>
    </rPh>
    <rPh sb="22" eb="23">
      <t>シ</t>
    </rPh>
    <phoneticPr fontId="1"/>
  </si>
  <si>
    <t>府中市長</t>
    <rPh sb="0" eb="2">
      <t>フチュウ</t>
    </rPh>
    <rPh sb="2" eb="4">
      <t>シチョウ</t>
    </rPh>
    <phoneticPr fontId="1"/>
  </si>
  <si>
    <t>第１号様式（第５条）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phoneticPr fontId="1"/>
  </si>
  <si>
    <r>
      <rPr>
        <sz val="13"/>
        <color rgb="FFFF0000"/>
        <rFont val="ＭＳ 明朝"/>
        <family val="1"/>
        <charset val="128"/>
      </rPr>
      <t>令和８</t>
    </r>
    <r>
      <rPr>
        <sz val="13"/>
        <color theme="1"/>
        <rFont val="ＭＳ 明朝"/>
        <family val="1"/>
        <charset val="128"/>
      </rPr>
      <t>年　</t>
    </r>
    <r>
      <rPr>
        <sz val="13"/>
        <color rgb="FFFF0000"/>
        <rFont val="ＭＳ 明朝"/>
        <family val="1"/>
        <charset val="128"/>
      </rPr>
      <t>９</t>
    </r>
    <r>
      <rPr>
        <sz val="13"/>
        <color theme="1"/>
        <rFont val="ＭＳ 明朝"/>
        <family val="1"/>
        <charset val="128"/>
      </rPr>
      <t>月</t>
    </r>
    <r>
      <rPr>
        <sz val="13"/>
        <color rgb="FFFF0000"/>
        <rFont val="ＭＳ 明朝"/>
        <family val="1"/>
        <charset val="128"/>
      </rPr>
      <t>２０</t>
    </r>
    <r>
      <rPr>
        <sz val="13"/>
        <color theme="1"/>
        <rFont val="ＭＳ 明朝"/>
        <family val="1"/>
        <charset val="128"/>
      </rPr>
      <t>日</t>
    </r>
    <rPh sb="0" eb="2">
      <t>レイワ</t>
    </rPh>
    <rPh sb="3" eb="4">
      <t>ネン</t>
    </rPh>
    <rPh sb="6" eb="7">
      <t>ツキ</t>
    </rPh>
    <rPh sb="9" eb="10">
      <t>ヒ</t>
    </rPh>
    <phoneticPr fontId="1"/>
  </si>
  <si>
    <t>‐　　　‐</t>
    <phoneticPr fontId="1"/>
  </si>
  <si>
    <t>電話番号</t>
    <rPh sb="0" eb="4">
      <t>デンワバンゴウ</t>
    </rPh>
    <phoneticPr fontId="1"/>
  </si>
  <si>
    <t>表彰状等の受取方法について
ご回答ください。（枠内に〇）⇒</t>
    <rPh sb="0" eb="3">
      <t>ヒョウショウジョウ</t>
    </rPh>
    <rPh sb="3" eb="4">
      <t>トウ</t>
    </rPh>
    <rPh sb="5" eb="7">
      <t>ウケトリ</t>
    </rPh>
    <rPh sb="7" eb="9">
      <t>ホウホウ</t>
    </rPh>
    <rPh sb="15" eb="17">
      <t>カイトウ</t>
    </rPh>
    <rPh sb="23" eb="25">
      <t>ワクナイ</t>
    </rPh>
    <phoneticPr fontId="1"/>
  </si>
  <si>
    <t>ご住所・電話番号</t>
    <rPh sb="1" eb="3">
      <t>ジュウショ</t>
    </rPh>
    <rPh sb="4" eb="8">
      <t>デンワバンゴウ</t>
    </rPh>
    <phoneticPr fontId="1"/>
  </si>
  <si>
    <t>表彰状の受取方法について
ご回答ください。（枠内に〇）⇒</t>
    <rPh sb="0" eb="3">
      <t>ヒョウショウジョウ</t>
    </rPh>
    <rPh sb="4" eb="6">
      <t>ウケトリ</t>
    </rPh>
    <rPh sb="6" eb="8">
      <t>ホウホウ</t>
    </rPh>
    <rPh sb="14" eb="16">
      <t>カイトウ</t>
    </rPh>
    <rPh sb="22" eb="24">
      <t>ワクナイ</t>
    </rPh>
    <phoneticPr fontId="1"/>
  </si>
  <si>
    <t>同一事業所職員が受け取る</t>
    <rPh sb="0" eb="2">
      <t>ドウイツ</t>
    </rPh>
    <rPh sb="2" eb="5">
      <t>ジギョウショ</t>
    </rPh>
    <rPh sb="5" eb="7">
      <t>ショクイン</t>
    </rPh>
    <rPh sb="8" eb="9">
      <t>ウ</t>
    </rPh>
    <rPh sb="10" eb="11">
      <t>ト</t>
    </rPh>
    <phoneticPr fontId="1"/>
  </si>
  <si>
    <t>同一事業所職員が受け取る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</si>
</sst>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b/>
      <sz val="9"/>
      <color indexed="81"/>
      <name val="MS P ゴシック"/>
      <family val="3"/>
      <charset val="128"/>
    </font>
    <font>
      <sz val="13"/>
      <color theme="1"/>
      <name val="ＭＳ 明朝"/>
      <family val="1"/>
      <charset val="128"/>
    </font>
    <font>
      <sz val="13"/>
      <name val="ＭＳ 明朝"/>
      <family val="1"/>
      <charset val="128"/>
    </font>
    <font>
      <sz val="13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sz val="10.5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11" applyNumberFormat="0" applyAlignment="0" applyProtection="0">
      <alignment vertical="center"/>
    </xf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 applyProtection="1">
      <protection locked="0"/>
    </xf>
    <xf numFmtId="0" fontId="2" fillId="0" borderId="17" xfId="0" applyFont="1" applyBorder="1"/>
    <xf numFmtId="0" fontId="6" fillId="0" borderId="1" xfId="0" applyFont="1" applyBorder="1"/>
    <xf numFmtId="0" fontId="5" fillId="0" borderId="1" xfId="0" applyFont="1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14" fontId="5" fillId="0" borderId="1" xfId="0" applyNumberFormat="1" applyFont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0" fillId="0" borderId="1" xfId="0" applyNumberForma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2" fillId="0" borderId="20" xfId="0" applyFont="1" applyBorder="1"/>
    <xf numFmtId="0" fontId="2" fillId="2" borderId="21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 shrinkToFit="1"/>
      <protection locked="0"/>
    </xf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176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center" vertical="center" shrinkToFit="1"/>
      <protection locked="0"/>
    </xf>
    <xf numFmtId="176" fontId="8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 shrinkToFit="1"/>
      <protection locked="0"/>
    </xf>
    <xf numFmtId="176" fontId="8" fillId="0" borderId="10" xfId="0" applyNumberFormat="1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Protection="1">
      <protection locked="0"/>
    </xf>
    <xf numFmtId="0" fontId="16" fillId="0" borderId="0" xfId="0" applyFont="1" applyProtection="1">
      <protection locked="0"/>
    </xf>
    <xf numFmtId="0" fontId="13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 applyProtection="1">
      <alignment horizontal="right"/>
      <protection locked="0"/>
    </xf>
    <xf numFmtId="0" fontId="8" fillId="0" borderId="1" xfId="0" applyFont="1" applyBorder="1" applyAlignment="1">
      <alignment horizontal="center"/>
    </xf>
    <xf numFmtId="0" fontId="9" fillId="0" borderId="0" xfId="0" applyFont="1" applyAlignment="1" applyProtection="1">
      <alignment horizontal="right"/>
      <protection locked="0"/>
    </xf>
    <xf numFmtId="0" fontId="8" fillId="0" borderId="0" xfId="0" applyFont="1"/>
    <xf numFmtId="0" fontId="15" fillId="3" borderId="24" xfId="1" applyFont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15" fillId="3" borderId="26" xfId="1" applyFont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8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8" fillId="0" borderId="1" xfId="0" applyFont="1" applyBorder="1"/>
    <xf numFmtId="0" fontId="9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shrinkToFit="1"/>
    </xf>
    <xf numFmtId="0" fontId="0" fillId="0" borderId="4" xfId="0" applyBorder="1" applyAlignment="1">
      <alignment horizontal="center" shrinkToFit="1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</cellXfs>
  <cellStyles count="2">
    <cellStyle name="出力" xfId="1" builtinId="2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260350</xdr:colOff>
      <xdr:row>25</xdr:row>
      <xdr:rowOff>123824</xdr:rowOff>
    </xdr:from>
    <xdr:to>
      <xdr:col>7</xdr:col>
      <xdr:colOff>6350</xdr:colOff>
      <xdr:row>32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D732BD4-01AE-495E-8EE7-22B9F9D48CD4}"/>
            </a:ext>
          </a:extLst>
        </xdr:cNvPr>
        <xdr:cNvSpPr/>
      </xdr:nvSpPr>
      <xdr:spPr>
        <a:xfrm>
          <a:off x="260350" y="8362949"/>
          <a:ext cx="6108700" cy="1857376"/>
        </a:xfrm>
        <a:prstGeom prst="rect">
          <a:avLst/>
        </a:prstGeom>
        <a:noFill/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571500</xdr:colOff>
      <xdr:row>49</xdr:row>
      <xdr:rowOff>104775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AA6CA8-889B-4F32-AEF3-37C2126FB943}"/>
            </a:ext>
          </a:extLst>
        </xdr:cNvPr>
        <xdr:cNvSpPr txBox="1"/>
      </xdr:nvSpPr>
      <xdr:spPr>
        <a:xfrm>
          <a:off x="7829550" y="1421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657226</xdr:colOff>
      <xdr:row>47</xdr:row>
      <xdr:rowOff>14654</xdr:rowOff>
    </xdr:from>
    <xdr:to>
      <xdr:col>1</xdr:col>
      <xdr:colOff>2168770</xdr:colOff>
      <xdr:row>56</xdr:row>
      <xdr:rowOff>175847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9F766F7B-A1B2-4A97-AFD0-E85C74682890}"/>
            </a:ext>
          </a:extLst>
        </xdr:cNvPr>
        <xdr:cNvSpPr/>
      </xdr:nvSpPr>
      <xdr:spPr>
        <a:xfrm>
          <a:off x="933451" y="13644929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13</a:t>
          </a:r>
          <a:r>
            <a:rPr kumimoji="1" lang="ja-JP" altLang="en-US" sz="1100"/>
            <a:t>年ー</a:t>
          </a:r>
          <a:r>
            <a:rPr kumimoji="1" lang="en-US" altLang="ja-JP" sz="1100"/>
            <a:t>2001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14</a:t>
          </a:r>
          <a:r>
            <a:rPr kumimoji="1" lang="ja-JP" altLang="en-US" sz="1100"/>
            <a:t>年ー</a:t>
          </a:r>
          <a:r>
            <a:rPr kumimoji="1" lang="en-US" altLang="ja-JP" sz="1100"/>
            <a:t>2002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15</a:t>
          </a:r>
          <a:r>
            <a:rPr kumimoji="1" lang="ja-JP" altLang="en-US" sz="1100"/>
            <a:t>年ー</a:t>
          </a:r>
          <a:r>
            <a:rPr kumimoji="1" lang="en-US" altLang="ja-JP" sz="1100"/>
            <a:t>2003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16</a:t>
          </a:r>
          <a:r>
            <a:rPr kumimoji="1" lang="ja-JP" altLang="en-US" sz="1100"/>
            <a:t>年ー</a:t>
          </a:r>
          <a:r>
            <a:rPr kumimoji="1" lang="en-US" altLang="ja-JP" sz="1100"/>
            <a:t>2004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17</a:t>
          </a:r>
          <a:r>
            <a:rPr kumimoji="1" lang="ja-JP" altLang="en-US" sz="1100"/>
            <a:t>年ー</a:t>
          </a:r>
          <a:r>
            <a:rPr kumimoji="1" lang="en-US" altLang="ja-JP" sz="1100"/>
            <a:t>2005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18</a:t>
          </a:r>
          <a:r>
            <a:rPr kumimoji="1" lang="ja-JP" altLang="en-US" sz="1100"/>
            <a:t>年ー</a:t>
          </a:r>
          <a:r>
            <a:rPr kumimoji="1" lang="en-US" altLang="ja-JP" sz="1100"/>
            <a:t>2006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19</a:t>
          </a:r>
          <a:r>
            <a:rPr kumimoji="1" lang="ja-JP" altLang="en-US" sz="1100"/>
            <a:t>年ー</a:t>
          </a:r>
          <a:r>
            <a:rPr kumimoji="1" lang="en-US" altLang="ja-JP" sz="1100"/>
            <a:t>2007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平成</a:t>
          </a:r>
          <a:r>
            <a:rPr kumimoji="1" lang="en-US" altLang="ja-JP" sz="1100"/>
            <a:t>20</a:t>
          </a:r>
          <a:r>
            <a:rPr kumimoji="1" lang="ja-JP" altLang="en-US" sz="1100"/>
            <a:t>年－</a:t>
          </a:r>
          <a:r>
            <a:rPr kumimoji="1" lang="en-US" altLang="ja-JP" sz="1100"/>
            <a:t>2008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2249366</xdr:colOff>
      <xdr:row>47</xdr:row>
      <xdr:rowOff>21981</xdr:rowOff>
    </xdr:from>
    <xdr:to>
      <xdr:col>2</xdr:col>
      <xdr:colOff>1093910</xdr:colOff>
      <xdr:row>56</xdr:row>
      <xdr:rowOff>183174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BFCD4040-6AFE-4390-9E46-EFE58C6CA024}"/>
            </a:ext>
          </a:extLst>
        </xdr:cNvPr>
        <xdr:cNvSpPr/>
      </xdr:nvSpPr>
      <xdr:spPr>
        <a:xfrm>
          <a:off x="2525591" y="13652256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</xdr:txBody>
    </xdr:sp>
    <xdr:clientData/>
  </xdr:twoCellAnchor>
  <xdr:twoCellAnchor>
    <xdr:from>
      <xdr:col>2</xdr:col>
      <xdr:colOff>1201615</xdr:colOff>
      <xdr:row>47</xdr:row>
      <xdr:rowOff>14654</xdr:rowOff>
    </xdr:from>
    <xdr:to>
      <xdr:col>3</xdr:col>
      <xdr:colOff>705582</xdr:colOff>
      <xdr:row>56</xdr:row>
      <xdr:rowOff>175847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3FF79EF2-9FA1-48EB-8979-940C425F9A9B}"/>
            </a:ext>
          </a:extLst>
        </xdr:cNvPr>
        <xdr:cNvSpPr/>
      </xdr:nvSpPr>
      <xdr:spPr>
        <a:xfrm>
          <a:off x="4144840" y="13644929"/>
          <a:ext cx="1513742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令和元年ー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令和２年－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令和３年－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令和４年－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令和５年－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令和６年－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令和７年－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令和８年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ja-JP" altLang="ja-JP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571500</xdr:colOff>
      <xdr:row>49</xdr:row>
      <xdr:rowOff>104775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BFC1AFC-E0D9-4FFB-938E-D3A4B6EB53E7}"/>
            </a:ext>
          </a:extLst>
        </xdr:cNvPr>
        <xdr:cNvSpPr txBox="1"/>
      </xdr:nvSpPr>
      <xdr:spPr>
        <a:xfrm>
          <a:off x="7829550" y="1421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657226</xdr:colOff>
      <xdr:row>47</xdr:row>
      <xdr:rowOff>14654</xdr:rowOff>
    </xdr:from>
    <xdr:to>
      <xdr:col>1</xdr:col>
      <xdr:colOff>2168770</xdr:colOff>
      <xdr:row>56</xdr:row>
      <xdr:rowOff>175847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1D3962A0-2631-4706-9CFA-8F92CF5353A1}"/>
            </a:ext>
          </a:extLst>
        </xdr:cNvPr>
        <xdr:cNvSpPr/>
      </xdr:nvSpPr>
      <xdr:spPr>
        <a:xfrm>
          <a:off x="933451" y="13644929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13</a:t>
          </a:r>
          <a:r>
            <a:rPr kumimoji="1" lang="ja-JP" altLang="en-US" sz="1100"/>
            <a:t>年ー</a:t>
          </a:r>
          <a:r>
            <a:rPr kumimoji="1" lang="en-US" altLang="ja-JP" sz="1100"/>
            <a:t>2001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14</a:t>
          </a:r>
          <a:r>
            <a:rPr kumimoji="1" lang="ja-JP" altLang="en-US" sz="1100"/>
            <a:t>年ー</a:t>
          </a:r>
          <a:r>
            <a:rPr kumimoji="1" lang="en-US" altLang="ja-JP" sz="1100"/>
            <a:t>2002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15</a:t>
          </a:r>
          <a:r>
            <a:rPr kumimoji="1" lang="ja-JP" altLang="en-US" sz="1100"/>
            <a:t>年ー</a:t>
          </a:r>
          <a:r>
            <a:rPr kumimoji="1" lang="en-US" altLang="ja-JP" sz="1100"/>
            <a:t>2003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16</a:t>
          </a:r>
          <a:r>
            <a:rPr kumimoji="1" lang="ja-JP" altLang="en-US" sz="1100"/>
            <a:t>年ー</a:t>
          </a:r>
          <a:r>
            <a:rPr kumimoji="1" lang="en-US" altLang="ja-JP" sz="1100"/>
            <a:t>2004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17</a:t>
          </a:r>
          <a:r>
            <a:rPr kumimoji="1" lang="ja-JP" altLang="en-US" sz="1100"/>
            <a:t>年ー</a:t>
          </a:r>
          <a:r>
            <a:rPr kumimoji="1" lang="en-US" altLang="ja-JP" sz="1100"/>
            <a:t>2005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18</a:t>
          </a:r>
          <a:r>
            <a:rPr kumimoji="1" lang="ja-JP" altLang="en-US" sz="1100"/>
            <a:t>年ー</a:t>
          </a:r>
          <a:r>
            <a:rPr kumimoji="1" lang="en-US" altLang="ja-JP" sz="1100"/>
            <a:t>2006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19</a:t>
          </a:r>
          <a:r>
            <a:rPr kumimoji="1" lang="ja-JP" altLang="en-US" sz="1100"/>
            <a:t>年ー</a:t>
          </a:r>
          <a:r>
            <a:rPr kumimoji="1" lang="en-US" altLang="ja-JP" sz="1100"/>
            <a:t>2007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平成</a:t>
          </a:r>
          <a:r>
            <a:rPr kumimoji="1" lang="en-US" altLang="ja-JP" sz="1100"/>
            <a:t>20</a:t>
          </a:r>
          <a:r>
            <a:rPr kumimoji="1" lang="ja-JP" altLang="en-US" sz="1100"/>
            <a:t>年－</a:t>
          </a:r>
          <a:r>
            <a:rPr kumimoji="1" lang="en-US" altLang="ja-JP" sz="1100"/>
            <a:t>2008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2249366</xdr:colOff>
      <xdr:row>47</xdr:row>
      <xdr:rowOff>21981</xdr:rowOff>
    </xdr:from>
    <xdr:to>
      <xdr:col>2</xdr:col>
      <xdr:colOff>1093910</xdr:colOff>
      <xdr:row>56</xdr:row>
      <xdr:rowOff>183174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D4DAD894-4CE9-486D-9EA3-4474872FDE23}"/>
            </a:ext>
          </a:extLst>
        </xdr:cNvPr>
        <xdr:cNvSpPr/>
      </xdr:nvSpPr>
      <xdr:spPr>
        <a:xfrm>
          <a:off x="2525591" y="13652256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</xdr:txBody>
    </xdr:sp>
    <xdr:clientData/>
  </xdr:twoCellAnchor>
  <xdr:twoCellAnchor>
    <xdr:from>
      <xdr:col>2</xdr:col>
      <xdr:colOff>1201615</xdr:colOff>
      <xdr:row>47</xdr:row>
      <xdr:rowOff>14654</xdr:rowOff>
    </xdr:from>
    <xdr:to>
      <xdr:col>3</xdr:col>
      <xdr:colOff>705582</xdr:colOff>
      <xdr:row>56</xdr:row>
      <xdr:rowOff>175847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364D8A12-2C6C-4222-A7B5-F7ECCDC05F24}"/>
            </a:ext>
          </a:extLst>
        </xdr:cNvPr>
        <xdr:cNvSpPr/>
      </xdr:nvSpPr>
      <xdr:spPr>
        <a:xfrm>
          <a:off x="4144840" y="13644929"/>
          <a:ext cx="1513742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令和元年ー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令和２年－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令和３年－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令和４年－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令和５年－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令和６年－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令和７年－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令和８年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ja-JP" altLang="ja-JP"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260350</xdr:colOff>
      <xdr:row>24</xdr:row>
      <xdr:rowOff>123824</xdr:rowOff>
    </xdr:from>
    <xdr:to>
      <xdr:col>7</xdr:col>
      <xdr:colOff>6350</xdr:colOff>
      <xdr:row>31</xdr:row>
      <xdr:rowOff>95250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60350" y="8448674"/>
          <a:ext cx="6108700" cy="1831976"/>
        </a:xfrm>
        <a:prstGeom prst="rect">
          <a:avLst/>
        </a:prstGeom>
        <a:noFill/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571500</xdr:colOff>
      <xdr:row>49</xdr:row>
      <xdr:rowOff>104775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896B107-3CC5-4FBB-A4A4-C5783C660249}"/>
            </a:ext>
          </a:extLst>
        </xdr:cNvPr>
        <xdr:cNvSpPr txBox="1"/>
      </xdr:nvSpPr>
      <xdr:spPr>
        <a:xfrm>
          <a:off x="5172075" y="12011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657226</xdr:colOff>
      <xdr:row>47</xdr:row>
      <xdr:rowOff>14654</xdr:rowOff>
    </xdr:from>
    <xdr:to>
      <xdr:col>1</xdr:col>
      <xdr:colOff>2168770</xdr:colOff>
      <xdr:row>56</xdr:row>
      <xdr:rowOff>175847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34C3BF9E-C010-4F1B-8674-C23C63FAF8DD}"/>
            </a:ext>
          </a:extLst>
        </xdr:cNvPr>
        <xdr:cNvSpPr/>
      </xdr:nvSpPr>
      <xdr:spPr>
        <a:xfrm>
          <a:off x="933451" y="13644929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13</a:t>
          </a:r>
          <a:r>
            <a:rPr kumimoji="1" lang="ja-JP" altLang="en-US" sz="1100"/>
            <a:t>年ー</a:t>
          </a:r>
          <a:r>
            <a:rPr kumimoji="1" lang="en-US" altLang="ja-JP" sz="1100"/>
            <a:t>2001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14</a:t>
          </a:r>
          <a:r>
            <a:rPr kumimoji="1" lang="ja-JP" altLang="en-US" sz="1100"/>
            <a:t>年ー</a:t>
          </a:r>
          <a:r>
            <a:rPr kumimoji="1" lang="en-US" altLang="ja-JP" sz="1100"/>
            <a:t>2002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15</a:t>
          </a:r>
          <a:r>
            <a:rPr kumimoji="1" lang="ja-JP" altLang="en-US" sz="1100"/>
            <a:t>年ー</a:t>
          </a:r>
          <a:r>
            <a:rPr kumimoji="1" lang="en-US" altLang="ja-JP" sz="1100"/>
            <a:t>2003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16</a:t>
          </a:r>
          <a:r>
            <a:rPr kumimoji="1" lang="ja-JP" altLang="en-US" sz="1100"/>
            <a:t>年ー</a:t>
          </a:r>
          <a:r>
            <a:rPr kumimoji="1" lang="en-US" altLang="ja-JP" sz="1100"/>
            <a:t>2004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17</a:t>
          </a:r>
          <a:r>
            <a:rPr kumimoji="1" lang="ja-JP" altLang="en-US" sz="1100"/>
            <a:t>年ー</a:t>
          </a:r>
          <a:r>
            <a:rPr kumimoji="1" lang="en-US" altLang="ja-JP" sz="1100"/>
            <a:t>2005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18</a:t>
          </a:r>
          <a:r>
            <a:rPr kumimoji="1" lang="ja-JP" altLang="en-US" sz="1100"/>
            <a:t>年ー</a:t>
          </a:r>
          <a:r>
            <a:rPr kumimoji="1" lang="en-US" altLang="ja-JP" sz="1100"/>
            <a:t>2006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19</a:t>
          </a:r>
          <a:r>
            <a:rPr kumimoji="1" lang="ja-JP" altLang="en-US" sz="1100"/>
            <a:t>年ー</a:t>
          </a:r>
          <a:r>
            <a:rPr kumimoji="1" lang="en-US" altLang="ja-JP" sz="1100"/>
            <a:t>2007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平成</a:t>
          </a:r>
          <a:r>
            <a:rPr kumimoji="1" lang="en-US" altLang="ja-JP" sz="1100"/>
            <a:t>20</a:t>
          </a:r>
          <a:r>
            <a:rPr kumimoji="1" lang="ja-JP" altLang="en-US" sz="1100"/>
            <a:t>年－</a:t>
          </a:r>
          <a:r>
            <a:rPr kumimoji="1" lang="en-US" altLang="ja-JP" sz="1100"/>
            <a:t>2008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2249366</xdr:colOff>
      <xdr:row>47</xdr:row>
      <xdr:rowOff>21981</xdr:rowOff>
    </xdr:from>
    <xdr:to>
      <xdr:col>2</xdr:col>
      <xdr:colOff>1093910</xdr:colOff>
      <xdr:row>56</xdr:row>
      <xdr:rowOff>183174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3317660E-3968-4949-85F8-63B337DE2A66}"/>
            </a:ext>
          </a:extLst>
        </xdr:cNvPr>
        <xdr:cNvSpPr/>
      </xdr:nvSpPr>
      <xdr:spPr>
        <a:xfrm>
          <a:off x="1315916" y="11451981"/>
          <a:ext cx="65429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</xdr:txBody>
    </xdr:sp>
    <xdr:clientData/>
  </xdr:twoCellAnchor>
  <xdr:twoCellAnchor>
    <xdr:from>
      <xdr:col>2</xdr:col>
      <xdr:colOff>1201615</xdr:colOff>
      <xdr:row>47</xdr:row>
      <xdr:rowOff>14654</xdr:rowOff>
    </xdr:from>
    <xdr:to>
      <xdr:col>3</xdr:col>
      <xdr:colOff>705582</xdr:colOff>
      <xdr:row>56</xdr:row>
      <xdr:rowOff>175847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24B16F6E-75E8-4FFA-BB11-A49911F34B01}"/>
            </a:ext>
          </a:extLst>
        </xdr:cNvPr>
        <xdr:cNvSpPr/>
      </xdr:nvSpPr>
      <xdr:spPr>
        <a:xfrm>
          <a:off x="1973140" y="11444654"/>
          <a:ext cx="656492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令和元年ー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令和２年－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令和３年－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令和４年－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令和５年－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令和６年－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令和７年－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令和８年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ja-JP" altLang="ja-JP"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571500</xdr:colOff>
      <xdr:row>49</xdr:row>
      <xdr:rowOff>104775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13D7B17-12B1-4785-90BF-276CC5642C40}"/>
            </a:ext>
          </a:extLst>
        </xdr:cNvPr>
        <xdr:cNvSpPr txBox="1"/>
      </xdr:nvSpPr>
      <xdr:spPr>
        <a:xfrm>
          <a:off x="7829550" y="1421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657226</xdr:colOff>
      <xdr:row>47</xdr:row>
      <xdr:rowOff>14654</xdr:rowOff>
    </xdr:from>
    <xdr:to>
      <xdr:col>1</xdr:col>
      <xdr:colOff>2168770</xdr:colOff>
      <xdr:row>56</xdr:row>
      <xdr:rowOff>175847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7F26C0D-A2A7-4132-A038-33E0C6AC612E}"/>
            </a:ext>
          </a:extLst>
        </xdr:cNvPr>
        <xdr:cNvSpPr/>
      </xdr:nvSpPr>
      <xdr:spPr>
        <a:xfrm>
          <a:off x="933451" y="13644929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13</a:t>
          </a:r>
          <a:r>
            <a:rPr kumimoji="1" lang="ja-JP" altLang="en-US" sz="1100"/>
            <a:t>年ー</a:t>
          </a:r>
          <a:r>
            <a:rPr kumimoji="1" lang="en-US" altLang="ja-JP" sz="1100"/>
            <a:t>2001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14</a:t>
          </a:r>
          <a:r>
            <a:rPr kumimoji="1" lang="ja-JP" altLang="en-US" sz="1100"/>
            <a:t>年ー</a:t>
          </a:r>
          <a:r>
            <a:rPr kumimoji="1" lang="en-US" altLang="ja-JP" sz="1100"/>
            <a:t>2002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15</a:t>
          </a:r>
          <a:r>
            <a:rPr kumimoji="1" lang="ja-JP" altLang="en-US" sz="1100"/>
            <a:t>年ー</a:t>
          </a:r>
          <a:r>
            <a:rPr kumimoji="1" lang="en-US" altLang="ja-JP" sz="1100"/>
            <a:t>2003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16</a:t>
          </a:r>
          <a:r>
            <a:rPr kumimoji="1" lang="ja-JP" altLang="en-US" sz="1100"/>
            <a:t>年ー</a:t>
          </a:r>
          <a:r>
            <a:rPr kumimoji="1" lang="en-US" altLang="ja-JP" sz="1100"/>
            <a:t>2004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17</a:t>
          </a:r>
          <a:r>
            <a:rPr kumimoji="1" lang="ja-JP" altLang="en-US" sz="1100"/>
            <a:t>年ー</a:t>
          </a:r>
          <a:r>
            <a:rPr kumimoji="1" lang="en-US" altLang="ja-JP" sz="1100"/>
            <a:t>2005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18</a:t>
          </a:r>
          <a:r>
            <a:rPr kumimoji="1" lang="ja-JP" altLang="en-US" sz="1100"/>
            <a:t>年ー</a:t>
          </a:r>
          <a:r>
            <a:rPr kumimoji="1" lang="en-US" altLang="ja-JP" sz="1100"/>
            <a:t>2006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r>
            <a:rPr kumimoji="1" lang="ja-JP" altLang="en-US" sz="1100"/>
            <a:t>平成</a:t>
          </a:r>
          <a:r>
            <a:rPr kumimoji="1" lang="en-US" altLang="ja-JP" sz="1100"/>
            <a:t>19</a:t>
          </a:r>
          <a:r>
            <a:rPr kumimoji="1" lang="ja-JP" altLang="en-US" sz="1100"/>
            <a:t>年ー</a:t>
          </a:r>
          <a:r>
            <a:rPr kumimoji="1" lang="en-US" altLang="ja-JP" sz="1100"/>
            <a:t>2007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平成</a:t>
          </a:r>
          <a:r>
            <a:rPr kumimoji="1" lang="en-US" altLang="ja-JP" sz="1100"/>
            <a:t>20</a:t>
          </a:r>
          <a:r>
            <a:rPr kumimoji="1" lang="ja-JP" altLang="en-US" sz="1100"/>
            <a:t>年－</a:t>
          </a:r>
          <a:r>
            <a:rPr kumimoji="1" lang="en-US" altLang="ja-JP" sz="1100"/>
            <a:t>2008</a:t>
          </a:r>
          <a:r>
            <a:rPr kumimoji="1" lang="ja-JP" altLang="en-US" sz="1100"/>
            <a:t>年</a:t>
          </a:r>
          <a:endParaRPr kumimoji="1" lang="en-US" altLang="ja-JP" sz="1100"/>
        </a:p>
        <a:p>
          <a:pPr algn="l"/>
          <a:endParaRPr kumimoji="1" lang="en-US" altLang="ja-JP" sz="1100"/>
        </a:p>
      </xdr:txBody>
    </xdr:sp>
    <xdr:clientData/>
  </xdr:twoCellAnchor>
  <xdr:twoCellAnchor>
    <xdr:from>
      <xdr:col>1</xdr:col>
      <xdr:colOff>2249366</xdr:colOff>
      <xdr:row>47</xdr:row>
      <xdr:rowOff>21981</xdr:rowOff>
    </xdr:from>
    <xdr:to>
      <xdr:col>2</xdr:col>
      <xdr:colOff>1093910</xdr:colOff>
      <xdr:row>56</xdr:row>
      <xdr:rowOff>183174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B374A4EC-655D-4DE5-9B85-877A0710C2AB}"/>
            </a:ext>
          </a:extLst>
        </xdr:cNvPr>
        <xdr:cNvSpPr/>
      </xdr:nvSpPr>
      <xdr:spPr>
        <a:xfrm>
          <a:off x="2525591" y="13652256"/>
          <a:ext cx="1511544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eaLnBrk="1" fontAlgn="auto" latinLnBrk="0" hangingPunct="1"/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2009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2017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</xdr:txBody>
    </xdr:sp>
    <xdr:clientData/>
  </xdr:twoCellAnchor>
  <xdr:twoCellAnchor>
    <xdr:from>
      <xdr:col>2</xdr:col>
      <xdr:colOff>1201615</xdr:colOff>
      <xdr:row>47</xdr:row>
      <xdr:rowOff>14654</xdr:rowOff>
    </xdr:from>
    <xdr:to>
      <xdr:col>3</xdr:col>
      <xdr:colOff>705582</xdr:colOff>
      <xdr:row>56</xdr:row>
      <xdr:rowOff>175847</xdr:rowOff>
    </xdr:to>
    <xdr:sp macro="" textlink="">
      <xdr:nvSpPr>
        <xdr:cNvPr id="5" name="四角形: 角を丸くする 4">
          <a:extLst>
            <a:ext uri="{FF2B5EF4-FFF2-40B4-BE49-F238E27FC236}">
              <a16:creationId xmlns:a16="http://schemas.microsoft.com/office/drawing/2014/main" id="{9449DF63-26AE-41AD-BA49-85CB45D5ED14}"/>
            </a:ext>
          </a:extLst>
        </xdr:cNvPr>
        <xdr:cNvSpPr/>
      </xdr:nvSpPr>
      <xdr:spPr>
        <a:xfrm>
          <a:off x="4144840" y="13644929"/>
          <a:ext cx="1513742" cy="2304318"/>
        </a:xfrm>
        <a:prstGeom prst="roundRect">
          <a:avLst>
            <a:gd name="adj" fmla="val 9920"/>
          </a:avLst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平成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2018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令和元年ー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2019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令和２年－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令和３年－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令和４年－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令和５年－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2023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令和６年－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令和７年－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2025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b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８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年－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</a:t>
          </a:r>
          <a:endParaRPr lang="ja-JP" altLang="ja-JP">
            <a:effectLst/>
          </a:endParaRPr>
        </a:p>
        <a:p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53BC-CFAF-48A6-8431-21277C0F046B}">
  <sheetPr>
    <tabColor rgb="FFFFFF00"/>
    <pageSetUpPr fitToPage="1"/>
  </sheetPr>
  <dimension ref="A2:M32"/>
  <sheetViews>
    <sheetView tabSelected="1" zoomScaleNormal="100" zoomScaleSheetLayoutView="80" workbookViewId="0">
      <selection activeCell="E30" sqref="E30"/>
    </sheetView>
  </sheetViews>
  <sheetFormatPr defaultColWidth="9" defaultRowHeight="18"/>
  <cols>
    <col min="1" max="1" width="3.83203125" style="1" customWidth="1"/>
    <col min="2" max="2" width="17.5" style="1" customWidth="1"/>
    <col min="3" max="3" width="17.83203125" style="1" customWidth="1"/>
    <col min="4" max="4" width="16.5" style="1" customWidth="1"/>
    <col min="5" max="5" width="15" style="1" customWidth="1"/>
    <col min="6" max="6" width="8.33203125" style="1" customWidth="1"/>
    <col min="7" max="8" width="6.08203125" style="1" customWidth="1"/>
    <col min="9" max="13" width="4.5" style="1" customWidth="1"/>
    <col min="14" max="17" width="6.08203125" style="1" customWidth="1"/>
    <col min="18" max="16384" width="9" style="1"/>
  </cols>
  <sheetData>
    <row r="2" spans="1:13" ht="18.5">
      <c r="A2" s="31" t="s">
        <v>85</v>
      </c>
      <c r="B2" s="31"/>
      <c r="C2" s="31"/>
      <c r="D2" s="31"/>
      <c r="E2" s="31"/>
      <c r="F2" s="31"/>
      <c r="G2" s="31"/>
    </row>
    <row r="3" spans="1:13" ht="18.5">
      <c r="A3" s="31"/>
      <c r="B3" s="31"/>
      <c r="C3" s="31"/>
      <c r="D3" s="31"/>
      <c r="E3" s="65" t="s">
        <v>68</v>
      </c>
      <c r="F3" s="66"/>
      <c r="G3" s="66"/>
      <c r="J3" s="2"/>
      <c r="K3" s="2"/>
      <c r="L3" s="2"/>
      <c r="M3" s="2"/>
    </row>
    <row r="4" spans="1:13" ht="18.5">
      <c r="A4" s="31"/>
      <c r="B4" s="31" t="s">
        <v>84</v>
      </c>
      <c r="C4" s="31"/>
      <c r="D4" s="31"/>
      <c r="E4" s="31"/>
      <c r="F4" s="31"/>
      <c r="G4" s="31"/>
    </row>
    <row r="5" spans="1:13" ht="18.5">
      <c r="A5" s="31"/>
      <c r="B5" s="31"/>
      <c r="C5" s="31"/>
      <c r="D5" s="32" t="s">
        <v>20</v>
      </c>
      <c r="E5" s="74"/>
      <c r="F5" s="74"/>
      <c r="G5" s="75"/>
    </row>
    <row r="6" spans="1:13" ht="18.5">
      <c r="A6" s="31"/>
      <c r="B6" s="31"/>
      <c r="C6" s="31"/>
      <c r="D6" s="32" t="s">
        <v>0</v>
      </c>
      <c r="E6" s="74"/>
      <c r="F6" s="74"/>
      <c r="G6" s="75"/>
    </row>
    <row r="7" spans="1:13" ht="18.5">
      <c r="A7" s="31"/>
      <c r="B7" s="31"/>
      <c r="C7" s="31"/>
      <c r="D7" s="32" t="s">
        <v>27</v>
      </c>
      <c r="E7" s="74"/>
      <c r="F7" s="74"/>
      <c r="G7" s="75"/>
    </row>
    <row r="8" spans="1:13" ht="18.5">
      <c r="A8" s="31"/>
      <c r="B8" s="31"/>
      <c r="C8" s="31"/>
      <c r="D8" s="32" t="s">
        <v>28</v>
      </c>
      <c r="E8" s="74"/>
      <c r="F8" s="74"/>
      <c r="G8" s="75"/>
    </row>
    <row r="9" spans="1:13" ht="18.5">
      <c r="A9" s="31"/>
      <c r="B9" s="31"/>
      <c r="C9" s="31"/>
      <c r="D9" s="32" t="s">
        <v>88</v>
      </c>
      <c r="E9" s="76" t="s">
        <v>87</v>
      </c>
      <c r="F9" s="74"/>
      <c r="G9" s="75"/>
    </row>
    <row r="10" spans="1:13" ht="18.5">
      <c r="A10" s="31"/>
      <c r="B10" s="31"/>
      <c r="C10" s="31"/>
      <c r="D10" s="31"/>
      <c r="E10" s="31"/>
      <c r="F10" s="31"/>
      <c r="G10" s="31"/>
    </row>
    <row r="11" spans="1:13" ht="18.5">
      <c r="A11" s="73" t="s">
        <v>69</v>
      </c>
      <c r="B11" s="73"/>
      <c r="C11" s="73"/>
      <c r="D11" s="73"/>
      <c r="E11" s="73"/>
      <c r="F11" s="73"/>
      <c r="G11" s="66"/>
    </row>
    <row r="12" spans="1:13" ht="18.5">
      <c r="A12" s="33"/>
      <c r="B12" s="33"/>
      <c r="C12" s="33"/>
      <c r="D12" s="33"/>
      <c r="E12" s="33"/>
      <c r="F12" s="33"/>
      <c r="G12" s="31"/>
    </row>
    <row r="13" spans="1:13" ht="19" thickBot="1">
      <c r="A13" s="31"/>
      <c r="B13" s="31" t="s">
        <v>77</v>
      </c>
      <c r="C13" s="31"/>
      <c r="D13" s="31"/>
      <c r="E13" s="31"/>
      <c r="F13" s="31"/>
      <c r="G13" s="31"/>
    </row>
    <row r="14" spans="1:13" ht="47" thickBot="1">
      <c r="A14" s="34" t="s">
        <v>10</v>
      </c>
      <c r="B14" s="35" t="s">
        <v>75</v>
      </c>
      <c r="C14" s="35" t="s">
        <v>11</v>
      </c>
      <c r="D14" s="35" t="s">
        <v>1</v>
      </c>
      <c r="E14" s="36" t="s">
        <v>39</v>
      </c>
      <c r="F14" s="36" t="s">
        <v>15</v>
      </c>
      <c r="G14" s="37" t="s">
        <v>16</v>
      </c>
    </row>
    <row r="15" spans="1:13" ht="36" customHeight="1" thickTop="1">
      <c r="A15" s="38">
        <v>1</v>
      </c>
      <c r="B15" s="39"/>
      <c r="C15" s="39"/>
      <c r="D15" s="40"/>
      <c r="E15" s="41"/>
      <c r="F15" s="41"/>
      <c r="G15" s="42"/>
    </row>
    <row r="16" spans="1:13" ht="36" customHeight="1">
      <c r="A16" s="38">
        <v>2</v>
      </c>
      <c r="B16" s="39"/>
      <c r="C16" s="39"/>
      <c r="D16" s="40"/>
      <c r="E16" s="41"/>
      <c r="F16" s="41"/>
      <c r="G16" s="42"/>
    </row>
    <row r="17" spans="1:7" ht="36" customHeight="1">
      <c r="A17" s="38">
        <v>3</v>
      </c>
      <c r="B17" s="43"/>
      <c r="C17" s="43"/>
      <c r="D17" s="44"/>
      <c r="E17" s="41"/>
      <c r="F17" s="45"/>
      <c r="G17" s="46"/>
    </row>
    <row r="18" spans="1:7" ht="36" customHeight="1">
      <c r="A18" s="38">
        <v>4</v>
      </c>
      <c r="B18" s="43"/>
      <c r="C18" s="43"/>
      <c r="D18" s="44"/>
      <c r="E18" s="41"/>
      <c r="F18" s="45"/>
      <c r="G18" s="46"/>
    </row>
    <row r="19" spans="1:7" ht="36" customHeight="1">
      <c r="A19" s="38">
        <v>5</v>
      </c>
      <c r="B19" s="43"/>
      <c r="C19" s="43"/>
      <c r="D19" s="44"/>
      <c r="E19" s="41"/>
      <c r="F19" s="45"/>
      <c r="G19" s="46"/>
    </row>
    <row r="20" spans="1:7" ht="36" customHeight="1">
      <c r="A20" s="38">
        <v>6</v>
      </c>
      <c r="B20" s="43"/>
      <c r="C20" s="43"/>
      <c r="D20" s="44"/>
      <c r="E20" s="41"/>
      <c r="F20" s="45"/>
      <c r="G20" s="46"/>
    </row>
    <row r="21" spans="1:7" ht="36" customHeight="1">
      <c r="A21" s="38">
        <v>7</v>
      </c>
      <c r="B21" s="43"/>
      <c r="C21" s="43"/>
      <c r="D21" s="44"/>
      <c r="E21" s="41"/>
      <c r="F21" s="45"/>
      <c r="G21" s="46"/>
    </row>
    <row r="22" spans="1:7" ht="36" customHeight="1">
      <c r="A22" s="38">
        <v>8</v>
      </c>
      <c r="B22" s="43"/>
      <c r="C22" s="43"/>
      <c r="D22" s="44"/>
      <c r="E22" s="41"/>
      <c r="F22" s="45"/>
      <c r="G22" s="46"/>
    </row>
    <row r="23" spans="1:7" ht="36" customHeight="1">
      <c r="A23" s="38">
        <v>9</v>
      </c>
      <c r="B23" s="43"/>
      <c r="C23" s="43"/>
      <c r="D23" s="44"/>
      <c r="E23" s="41"/>
      <c r="F23" s="45"/>
      <c r="G23" s="46"/>
    </row>
    <row r="24" spans="1:7" ht="36" customHeight="1" thickBot="1">
      <c r="A24" s="47">
        <v>10</v>
      </c>
      <c r="B24" s="48"/>
      <c r="C24" s="48"/>
      <c r="D24" s="49"/>
      <c r="E24" s="50"/>
      <c r="F24" s="51"/>
      <c r="G24" s="52"/>
    </row>
    <row r="25" spans="1:7" ht="24.75" customHeight="1">
      <c r="A25" s="31" t="s">
        <v>82</v>
      </c>
      <c r="B25" s="31"/>
      <c r="C25" s="31"/>
      <c r="D25" s="31"/>
      <c r="E25" s="53"/>
      <c r="F25" s="53"/>
      <c r="G25" s="53"/>
    </row>
    <row r="26" spans="1:7" ht="18" customHeight="1"/>
    <row r="27" spans="1:7">
      <c r="B27" s="54" t="s">
        <v>83</v>
      </c>
      <c r="C27" s="55"/>
      <c r="D27" s="55"/>
      <c r="E27" s="55"/>
      <c r="F27" s="55"/>
    </row>
    <row r="28" spans="1:7" ht="15" customHeight="1">
      <c r="B28" s="54"/>
      <c r="C28" s="55"/>
      <c r="D28" s="55"/>
      <c r="E28" s="56"/>
      <c r="F28" s="57"/>
    </row>
    <row r="29" spans="1:7" ht="8.25" customHeight="1">
      <c r="B29" s="55"/>
      <c r="C29" s="58"/>
      <c r="D29" s="55"/>
      <c r="E29" s="55"/>
      <c r="F29" s="55"/>
      <c r="G29" s="28"/>
    </row>
    <row r="30" spans="1:7" ht="22.5" customHeight="1">
      <c r="B30" s="67" t="s">
        <v>91</v>
      </c>
      <c r="C30" s="68"/>
      <c r="D30" s="69"/>
      <c r="E30" s="59" t="s">
        <v>92</v>
      </c>
      <c r="F30" s="55"/>
      <c r="G30" s="3"/>
    </row>
    <row r="31" spans="1:7" ht="22.5" customHeight="1">
      <c r="B31" s="70"/>
      <c r="C31" s="71"/>
      <c r="D31" s="72"/>
      <c r="E31" s="60" t="s">
        <v>67</v>
      </c>
      <c r="F31" s="55"/>
      <c r="G31" s="3"/>
    </row>
    <row r="32" spans="1:7">
      <c r="B32" s="55"/>
      <c r="C32" s="55"/>
      <c r="D32" s="55"/>
      <c r="E32" s="61" t="s">
        <v>40</v>
      </c>
      <c r="F32" s="55"/>
      <c r="G32" s="5"/>
    </row>
  </sheetData>
  <mergeCells count="8">
    <mergeCell ref="E3:G3"/>
    <mergeCell ref="B30:D31"/>
    <mergeCell ref="A11:G11"/>
    <mergeCell ref="E5:G5"/>
    <mergeCell ref="E6:G6"/>
    <mergeCell ref="E7:G7"/>
    <mergeCell ref="E8:G8"/>
    <mergeCell ref="E9:G9"/>
  </mergeCells>
  <phoneticPr fontId="1"/>
  <dataValidations count="5">
    <dataValidation type="list" allowBlank="1" showInputMessage="1" showErrorMessage="1" sqref="E15:E24" xr:uid="{48510CE9-51EA-4958-B9CC-86403F22C746}">
      <formula1>"介護福祉士,実務者研修修了者,介護職員初任者研修修了者,介護職員基礎研修修了者,ホームヘルパー１級,ホームヘルパー２級,介護支援専門員,主任介護支援専門員"</formula1>
    </dataValidation>
    <dataValidation type="list" allowBlank="1" showInputMessage="1" showErrorMessage="1" sqref="G15:G25" xr:uid="{B5E8F59E-A4BD-496A-AB0B-9447AC55A4D0}">
      <formula1>"〇,×"</formula1>
    </dataValidation>
    <dataValidation type="list" allowBlank="1" showInputMessage="1" showErrorMessage="1" sqref="F15:F25" xr:uid="{AFC7B6D9-7559-463F-BF82-8B85B9845214}">
      <formula1>"常勤,非常勤"</formula1>
    </dataValidation>
    <dataValidation type="list" allowBlank="1" showInputMessage="1" showErrorMessage="1" sqref="G30:G31" xr:uid="{3D8CA143-3D6E-434B-89B8-B854BEE0696B}">
      <formula1>"〇"</formula1>
    </dataValidation>
    <dataValidation type="list" allowBlank="1" showInputMessage="1" showErrorMessage="1" sqref="E25" xr:uid="{655D0A60-6D1E-4741-9FC3-34CE9BC02BF6}">
      <formula1>"介護福祉士,実務者研修修了者,介護職員初任者研修課程修了者,介護職員基礎研修,ホームヘルパー１級,ホームヘルパー２級,介護支援専門員,主任介護支援専門員"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AF1E-C4DA-49DC-B467-991571FCE813}">
  <sheetPr>
    <tabColor rgb="FFFFFF00"/>
    <pageSetUpPr fitToPage="1"/>
  </sheetPr>
  <dimension ref="B3:M47"/>
  <sheetViews>
    <sheetView view="pageBreakPreview" zoomScaleNormal="100" zoomScaleSheetLayoutView="100" workbookViewId="0">
      <selection activeCell="C7" sqref="C7:E7"/>
    </sheetView>
  </sheetViews>
  <sheetFormatPr defaultColWidth="8.58203125" defaultRowHeight="18"/>
  <cols>
    <col min="1" max="1" width="3.58203125" style="8" customWidth="1"/>
    <col min="2" max="2" width="35" style="8" customWidth="1"/>
    <col min="3" max="3" width="26.33203125" style="8" customWidth="1"/>
    <col min="4" max="4" width="16.08203125" style="15" customWidth="1"/>
    <col min="5" max="5" width="14.08203125" style="15" customWidth="1"/>
    <col min="6" max="6" width="13.58203125" style="8" hidden="1" customWidth="1"/>
    <col min="7" max="7" width="8.58203125" style="8" hidden="1" customWidth="1"/>
    <col min="8" max="8" width="8.58203125" style="8"/>
    <col min="9" max="9" width="18.33203125" style="8" bestFit="1" customWidth="1"/>
    <col min="10" max="10" width="8.58203125" style="8"/>
    <col min="11" max="12" width="18.33203125" style="8" bestFit="1" customWidth="1"/>
    <col min="13" max="16384" width="8.58203125" style="8"/>
  </cols>
  <sheetData>
    <row r="3" spans="2:13">
      <c r="B3" s="77" t="s">
        <v>70</v>
      </c>
      <c r="C3" s="77"/>
      <c r="D3" s="78"/>
      <c r="E3" s="78"/>
      <c r="F3" s="78"/>
      <c r="G3" s="78"/>
      <c r="H3" s="78"/>
      <c r="I3" s="15"/>
      <c r="J3" s="15"/>
      <c r="K3" s="15"/>
      <c r="L3" s="14"/>
      <c r="M3" s="14"/>
    </row>
    <row r="5" spans="2:13" ht="18.5" thickBot="1"/>
    <row r="6" spans="2:13">
      <c r="B6" s="29" t="s">
        <v>73</v>
      </c>
      <c r="C6" s="79" t="s">
        <v>90</v>
      </c>
      <c r="D6" s="80"/>
      <c r="E6" s="81"/>
    </row>
    <row r="7" spans="2:13" ht="28.5" customHeight="1" thickBot="1">
      <c r="B7" s="30"/>
      <c r="C7" s="82"/>
      <c r="D7" s="83"/>
      <c r="E7" s="84"/>
    </row>
    <row r="9" spans="2:13">
      <c r="B9" s="8" t="s">
        <v>19</v>
      </c>
    </row>
    <row r="10" spans="2:13" ht="36.75" customHeight="1">
      <c r="B10" s="10" t="s">
        <v>20</v>
      </c>
      <c r="C10" s="10" t="s">
        <v>29</v>
      </c>
      <c r="D10" s="12" t="s">
        <v>81</v>
      </c>
      <c r="E10" s="10" t="s">
        <v>21</v>
      </c>
      <c r="F10" s="8" t="s">
        <v>23</v>
      </c>
      <c r="G10" s="8" t="s">
        <v>26</v>
      </c>
      <c r="K10" s="11"/>
      <c r="L10" s="11"/>
    </row>
    <row r="11" spans="2:13" ht="27.75" customHeight="1">
      <c r="B11" s="6"/>
      <c r="C11" s="7"/>
      <c r="D11" s="17"/>
      <c r="E11" s="17"/>
      <c r="F11" s="8" t="str">
        <f t="shared" ref="F11:F20" si="0">DATEDIF(D11,E11,"Y")&amp;"年"&amp;DATEDIF(D11,E11,"YM")&amp;"ヵ月"&amp;DATEDIF(D11,E11,"MD")&amp;"日"</f>
        <v>0年0ヵ月0日</v>
      </c>
      <c r="G11" s="8">
        <f t="shared" ref="G11:G20" si="1">DATEDIF(D11,E11,"D")</f>
        <v>0</v>
      </c>
    </row>
    <row r="12" spans="2:13" ht="27.75" customHeight="1">
      <c r="B12" s="7"/>
      <c r="C12" s="7"/>
      <c r="D12" s="17"/>
      <c r="E12" s="17"/>
      <c r="F12" s="8" t="str">
        <f t="shared" si="0"/>
        <v>0年0ヵ月0日</v>
      </c>
      <c r="G12" s="8">
        <f t="shared" si="1"/>
        <v>0</v>
      </c>
    </row>
    <row r="13" spans="2:13" ht="27.75" customHeight="1">
      <c r="B13" s="7"/>
      <c r="C13" s="7"/>
      <c r="D13" s="17"/>
      <c r="E13" s="17"/>
      <c r="F13" s="8" t="str">
        <f t="shared" si="0"/>
        <v>0年0ヵ月0日</v>
      </c>
      <c r="G13" s="8">
        <f t="shared" si="1"/>
        <v>0</v>
      </c>
    </row>
    <row r="14" spans="2:13" ht="27.75" customHeight="1">
      <c r="B14" s="7"/>
      <c r="C14" s="7"/>
      <c r="D14" s="17"/>
      <c r="E14" s="17"/>
      <c r="F14" s="8" t="str">
        <f t="shared" si="0"/>
        <v>0年0ヵ月0日</v>
      </c>
      <c r="G14" s="8">
        <f t="shared" si="1"/>
        <v>0</v>
      </c>
    </row>
    <row r="15" spans="2:13" ht="27.75" customHeight="1">
      <c r="B15" s="9"/>
      <c r="C15" s="9"/>
      <c r="D15" s="18"/>
      <c r="E15" s="18"/>
      <c r="F15" s="8" t="str">
        <f t="shared" si="0"/>
        <v>0年0ヵ月0日</v>
      </c>
      <c r="G15" s="8">
        <f t="shared" si="1"/>
        <v>0</v>
      </c>
    </row>
    <row r="16" spans="2:13" ht="27.75" customHeight="1">
      <c r="B16" s="9"/>
      <c r="C16" s="9"/>
      <c r="D16" s="18"/>
      <c r="E16" s="18"/>
      <c r="F16" s="8" t="str">
        <f t="shared" si="0"/>
        <v>0年0ヵ月0日</v>
      </c>
      <c r="G16" s="8">
        <f t="shared" si="1"/>
        <v>0</v>
      </c>
    </row>
    <row r="17" spans="2:7" ht="27.75" customHeight="1">
      <c r="B17" s="9"/>
      <c r="C17" s="9"/>
      <c r="D17" s="18"/>
      <c r="E17" s="18"/>
      <c r="F17" s="8" t="str">
        <f t="shared" si="0"/>
        <v>0年0ヵ月0日</v>
      </c>
      <c r="G17" s="8">
        <f t="shared" si="1"/>
        <v>0</v>
      </c>
    </row>
    <row r="18" spans="2:7" ht="27.75" customHeight="1">
      <c r="B18" s="9"/>
      <c r="C18" s="9"/>
      <c r="D18" s="18"/>
      <c r="E18" s="18"/>
      <c r="F18" s="8" t="str">
        <f t="shared" si="0"/>
        <v>0年0ヵ月0日</v>
      </c>
      <c r="G18" s="8">
        <f t="shared" si="1"/>
        <v>0</v>
      </c>
    </row>
    <row r="19" spans="2:7" ht="27.75" customHeight="1">
      <c r="B19" s="9"/>
      <c r="C19" s="9"/>
      <c r="D19" s="18"/>
      <c r="E19" s="18"/>
      <c r="F19" s="8" t="str">
        <f t="shared" si="0"/>
        <v>0年0ヵ月0日</v>
      </c>
      <c r="G19" s="8">
        <f t="shared" si="1"/>
        <v>0</v>
      </c>
    </row>
    <row r="20" spans="2:7" ht="27.75" customHeight="1">
      <c r="B20" s="9"/>
      <c r="C20" s="9"/>
      <c r="D20" s="18"/>
      <c r="E20" s="18"/>
      <c r="F20" s="8" t="str">
        <f t="shared" si="0"/>
        <v>0年0ヵ月0日</v>
      </c>
      <c r="G20" s="8">
        <f t="shared" si="1"/>
        <v>0</v>
      </c>
    </row>
    <row r="21" spans="2:7" ht="27.75" customHeight="1">
      <c r="B21" s="9"/>
      <c r="C21" s="9"/>
      <c r="D21" s="18"/>
      <c r="E21" s="18"/>
    </row>
    <row r="22" spans="2:7" ht="27.75" customHeight="1">
      <c r="B22" s="9"/>
      <c r="C22" s="9"/>
      <c r="D22" s="18"/>
      <c r="E22" s="18"/>
    </row>
    <row r="23" spans="2:7" ht="27.75" customHeight="1">
      <c r="B23" s="9"/>
      <c r="C23" s="9"/>
      <c r="D23" s="18"/>
      <c r="E23" s="18"/>
    </row>
    <row r="24" spans="2:7" ht="27.75" customHeight="1">
      <c r="B24" s="9"/>
      <c r="C24" s="9"/>
      <c r="D24" s="18"/>
      <c r="E24" s="18"/>
    </row>
    <row r="25" spans="2:7" ht="27.75" customHeight="1">
      <c r="B25" s="9"/>
      <c r="C25" s="9"/>
      <c r="D25" s="18"/>
      <c r="E25" s="18"/>
    </row>
    <row r="26" spans="2:7" ht="27.75" customHeight="1">
      <c r="B26" s="9"/>
      <c r="C26" s="9"/>
      <c r="D26" s="18"/>
      <c r="E26" s="18"/>
    </row>
    <row r="27" spans="2:7" ht="27.75" customHeight="1">
      <c r="B27" s="9"/>
      <c r="C27" s="9"/>
      <c r="D27" s="18"/>
      <c r="E27" s="18"/>
    </row>
    <row r="28" spans="2:7" ht="27.75" customHeight="1">
      <c r="B28" s="9"/>
      <c r="C28" s="9"/>
      <c r="D28" s="18"/>
      <c r="E28" s="18"/>
    </row>
    <row r="29" spans="2:7" ht="27.75" customHeight="1">
      <c r="B29" s="9"/>
      <c r="C29" s="9"/>
      <c r="D29" s="18"/>
      <c r="E29" s="18"/>
    </row>
    <row r="30" spans="2:7" ht="27.75" customHeight="1">
      <c r="B30" s="9"/>
      <c r="C30" s="9"/>
      <c r="D30" s="18"/>
      <c r="E30" s="18"/>
      <c r="F30" s="8" t="str">
        <f>DATEDIF(D30,E30,"Y")&amp;"年"&amp;DATEDIF(D30,E30,"YM")&amp;"ヵ月"&amp;DATEDIF(D30,E30,"MD")&amp;"日"</f>
        <v>0年0ヵ月0日</v>
      </c>
      <c r="G30" s="8">
        <f>DATEDIF(D30,E30,"D")</f>
        <v>0</v>
      </c>
    </row>
    <row r="31" spans="2:7">
      <c r="B31" s="8" t="s">
        <v>55</v>
      </c>
    </row>
    <row r="32" spans="2:7">
      <c r="B32" s="8" t="s">
        <v>80</v>
      </c>
    </row>
    <row r="33" spans="2:5" ht="18.5" thickBot="1"/>
    <row r="34" spans="2:5" ht="18.5" thickBot="1">
      <c r="B34" s="26" t="s">
        <v>22</v>
      </c>
      <c r="C34" s="24" t="s">
        <v>32</v>
      </c>
      <c r="D34" s="10" t="s">
        <v>33</v>
      </c>
    </row>
    <row r="35" spans="2:5" ht="18.5" thickBot="1">
      <c r="B35" s="27" t="str">
        <f>DATEDIF(D45,E45,"Y")&amp;"年"&amp;DATEDIF(D45,E45,"YM")&amp;"ヵ月"&amp;DATEDIF(D45,E45,"MD")&amp;"日"</f>
        <v>0年0ヵ月0日</v>
      </c>
      <c r="C35" s="25" t="s">
        <v>30</v>
      </c>
      <c r="D35" s="19"/>
    </row>
    <row r="36" spans="2:5">
      <c r="C36" s="9" t="s">
        <v>34</v>
      </c>
      <c r="D36" s="20"/>
    </row>
    <row r="37" spans="2:5">
      <c r="C37" s="9" t="s">
        <v>54</v>
      </c>
      <c r="D37" s="20"/>
    </row>
    <row r="38" spans="2:5">
      <c r="C38" s="9" t="s">
        <v>41</v>
      </c>
      <c r="D38" s="20"/>
    </row>
    <row r="39" spans="2:5">
      <c r="C39" s="9" t="s">
        <v>35</v>
      </c>
      <c r="D39" s="20"/>
    </row>
    <row r="40" spans="2:5">
      <c r="C40" s="9" t="s">
        <v>36</v>
      </c>
      <c r="D40" s="19"/>
    </row>
    <row r="41" spans="2:5">
      <c r="C41" s="9" t="s">
        <v>37</v>
      </c>
      <c r="D41" s="19"/>
    </row>
    <row r="42" spans="2:5">
      <c r="B42" s="4"/>
      <c r="C42" s="9" t="s">
        <v>38</v>
      </c>
      <c r="D42" s="19"/>
    </row>
    <row r="43" spans="2:5">
      <c r="B43" s="8" t="s">
        <v>58</v>
      </c>
    </row>
    <row r="44" spans="2:5" hidden="1">
      <c r="D44" s="18" t="s">
        <v>24</v>
      </c>
      <c r="E44" s="18" t="s">
        <v>25</v>
      </c>
    </row>
    <row r="45" spans="2:5" hidden="1">
      <c r="D45" s="21">
        <f>D11</f>
        <v>0</v>
      </c>
      <c r="E45" s="21">
        <f>D11+SUM(G11:G30)</f>
        <v>0</v>
      </c>
    </row>
    <row r="46" spans="2:5">
      <c r="B46" s="8" t="s">
        <v>57</v>
      </c>
    </row>
    <row r="47" spans="2:5">
      <c r="B47" s="8" t="s">
        <v>56</v>
      </c>
    </row>
  </sheetData>
  <mergeCells count="3">
    <mergeCell ref="B3:H3"/>
    <mergeCell ref="C6:E6"/>
    <mergeCell ref="C7:E7"/>
  </mergeCells>
  <phoneticPr fontId="1"/>
  <dataValidations count="1">
    <dataValidation type="list" allowBlank="1" showInputMessage="1" showErrorMessage="1" sqref="C11:C30" xr:uid="{94708FDA-20A1-4539-9985-FE0488402AB1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headerFooter>
    <oddHeader>&amp;L様式別紙（第５条関係）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B58D-C5FD-43AC-B345-072BCF139586}">
  <sheetPr>
    <tabColor rgb="FFFFFF00"/>
    <pageSetUpPr fitToPage="1"/>
  </sheetPr>
  <dimension ref="B3:M47"/>
  <sheetViews>
    <sheetView view="pageBreakPreview" zoomScaleNormal="100" zoomScaleSheetLayoutView="100" workbookViewId="0">
      <selection activeCell="C7" sqref="C7:E7"/>
    </sheetView>
  </sheetViews>
  <sheetFormatPr defaultColWidth="8.58203125" defaultRowHeight="18"/>
  <cols>
    <col min="1" max="1" width="3.58203125" style="8" customWidth="1"/>
    <col min="2" max="2" width="35" style="8" customWidth="1"/>
    <col min="3" max="3" width="26.33203125" style="8" customWidth="1"/>
    <col min="4" max="4" width="16.08203125" style="15" customWidth="1"/>
    <col min="5" max="5" width="14.08203125" style="15" customWidth="1"/>
    <col min="6" max="6" width="13.58203125" style="8" hidden="1" customWidth="1"/>
    <col min="7" max="7" width="8.58203125" style="8" hidden="1" customWidth="1"/>
    <col min="8" max="8" width="8.58203125" style="8"/>
    <col min="9" max="9" width="18.33203125" style="8" bestFit="1" customWidth="1"/>
    <col min="10" max="10" width="8.58203125" style="8"/>
    <col min="11" max="12" width="18.33203125" style="8" bestFit="1" customWidth="1"/>
    <col min="13" max="16384" width="8.58203125" style="8"/>
  </cols>
  <sheetData>
    <row r="3" spans="2:13">
      <c r="B3" s="77" t="s">
        <v>71</v>
      </c>
      <c r="C3" s="77"/>
      <c r="D3" s="78"/>
      <c r="E3" s="78"/>
      <c r="F3" s="78"/>
      <c r="G3" s="78"/>
      <c r="H3" s="78"/>
      <c r="I3" s="15"/>
      <c r="J3" s="15"/>
      <c r="K3" s="15"/>
      <c r="L3" s="14"/>
      <c r="M3" s="14"/>
    </row>
    <row r="5" spans="2:13" ht="18.5" thickBot="1"/>
    <row r="6" spans="2:13">
      <c r="B6" s="29" t="s">
        <v>73</v>
      </c>
      <c r="C6" s="79" t="s">
        <v>90</v>
      </c>
      <c r="D6" s="80"/>
      <c r="E6" s="81"/>
    </row>
    <row r="7" spans="2:13" ht="28.5" customHeight="1" thickBot="1">
      <c r="B7" s="30"/>
      <c r="C7" s="82"/>
      <c r="D7" s="83"/>
      <c r="E7" s="84"/>
    </row>
    <row r="9" spans="2:13">
      <c r="B9" s="8" t="s">
        <v>19</v>
      </c>
    </row>
    <row r="10" spans="2:13" ht="36.75" customHeight="1">
      <c r="B10" s="10" t="s">
        <v>20</v>
      </c>
      <c r="C10" s="10" t="s">
        <v>29</v>
      </c>
      <c r="D10" s="12" t="s">
        <v>81</v>
      </c>
      <c r="E10" s="10" t="s">
        <v>21</v>
      </c>
      <c r="F10" s="8" t="s">
        <v>23</v>
      </c>
      <c r="G10" s="8" t="s">
        <v>26</v>
      </c>
      <c r="K10" s="11"/>
      <c r="L10" s="11"/>
    </row>
    <row r="11" spans="2:13" ht="27.75" customHeight="1">
      <c r="B11" s="6"/>
      <c r="C11" s="7"/>
      <c r="D11" s="17"/>
      <c r="E11" s="17"/>
      <c r="F11" s="8" t="str">
        <f t="shared" ref="F11:F20" si="0">DATEDIF(D11,E11,"Y")&amp;"年"&amp;DATEDIF(D11,E11,"YM")&amp;"ヵ月"&amp;DATEDIF(D11,E11,"MD")&amp;"日"</f>
        <v>0年0ヵ月0日</v>
      </c>
      <c r="G11" s="8">
        <f t="shared" ref="G11:G20" si="1">DATEDIF(D11,E11,"D")</f>
        <v>0</v>
      </c>
    </row>
    <row r="12" spans="2:13" ht="27.75" customHeight="1">
      <c r="B12" s="7"/>
      <c r="C12" s="7"/>
      <c r="D12" s="17"/>
      <c r="E12" s="17"/>
      <c r="F12" s="8" t="str">
        <f t="shared" si="0"/>
        <v>0年0ヵ月0日</v>
      </c>
      <c r="G12" s="8">
        <f t="shared" si="1"/>
        <v>0</v>
      </c>
    </row>
    <row r="13" spans="2:13" ht="27.75" customHeight="1">
      <c r="B13" s="7"/>
      <c r="C13" s="7"/>
      <c r="D13" s="17"/>
      <c r="E13" s="17"/>
      <c r="F13" s="8" t="str">
        <f t="shared" si="0"/>
        <v>0年0ヵ月0日</v>
      </c>
      <c r="G13" s="8">
        <f t="shared" si="1"/>
        <v>0</v>
      </c>
    </row>
    <row r="14" spans="2:13" ht="27.75" customHeight="1">
      <c r="B14" s="7"/>
      <c r="C14" s="7"/>
      <c r="D14" s="17"/>
      <c r="E14" s="17"/>
      <c r="F14" s="8" t="str">
        <f t="shared" si="0"/>
        <v>0年0ヵ月0日</v>
      </c>
      <c r="G14" s="8">
        <f t="shared" si="1"/>
        <v>0</v>
      </c>
    </row>
    <row r="15" spans="2:13" ht="27.75" customHeight="1">
      <c r="B15" s="9"/>
      <c r="C15" s="9"/>
      <c r="D15" s="18"/>
      <c r="E15" s="18"/>
      <c r="F15" s="8" t="str">
        <f t="shared" si="0"/>
        <v>0年0ヵ月0日</v>
      </c>
      <c r="G15" s="8">
        <f t="shared" si="1"/>
        <v>0</v>
      </c>
    </row>
    <row r="16" spans="2:13" ht="27.75" customHeight="1">
      <c r="B16" s="9"/>
      <c r="C16" s="9"/>
      <c r="D16" s="18"/>
      <c r="E16" s="18"/>
      <c r="F16" s="8" t="str">
        <f t="shared" si="0"/>
        <v>0年0ヵ月0日</v>
      </c>
      <c r="G16" s="8">
        <f t="shared" si="1"/>
        <v>0</v>
      </c>
    </row>
    <row r="17" spans="2:7" ht="27.75" customHeight="1">
      <c r="B17" s="9"/>
      <c r="C17" s="9"/>
      <c r="D17" s="18"/>
      <c r="E17" s="18"/>
      <c r="F17" s="8" t="str">
        <f t="shared" si="0"/>
        <v>0年0ヵ月0日</v>
      </c>
      <c r="G17" s="8">
        <f t="shared" si="1"/>
        <v>0</v>
      </c>
    </row>
    <row r="18" spans="2:7" ht="27.75" customHeight="1">
      <c r="B18" s="9"/>
      <c r="C18" s="9"/>
      <c r="D18" s="18"/>
      <c r="E18" s="18"/>
      <c r="F18" s="8" t="str">
        <f t="shared" si="0"/>
        <v>0年0ヵ月0日</v>
      </c>
      <c r="G18" s="8">
        <f t="shared" si="1"/>
        <v>0</v>
      </c>
    </row>
    <row r="19" spans="2:7" ht="27.75" customHeight="1">
      <c r="B19" s="9"/>
      <c r="C19" s="9"/>
      <c r="D19" s="18"/>
      <c r="E19" s="18"/>
      <c r="F19" s="8" t="str">
        <f t="shared" si="0"/>
        <v>0年0ヵ月0日</v>
      </c>
      <c r="G19" s="8">
        <f t="shared" si="1"/>
        <v>0</v>
      </c>
    </row>
    <row r="20" spans="2:7" ht="27.75" customHeight="1">
      <c r="B20" s="9"/>
      <c r="C20" s="9"/>
      <c r="D20" s="18"/>
      <c r="E20" s="18"/>
      <c r="F20" s="8" t="str">
        <f t="shared" si="0"/>
        <v>0年0ヵ月0日</v>
      </c>
      <c r="G20" s="8">
        <f t="shared" si="1"/>
        <v>0</v>
      </c>
    </row>
    <row r="21" spans="2:7" ht="27.75" customHeight="1">
      <c r="B21" s="9"/>
      <c r="C21" s="9"/>
      <c r="D21" s="18"/>
      <c r="E21" s="18"/>
    </row>
    <row r="22" spans="2:7" ht="27.75" customHeight="1">
      <c r="B22" s="9"/>
      <c r="C22" s="9"/>
      <c r="D22" s="18"/>
      <c r="E22" s="18"/>
    </row>
    <row r="23" spans="2:7" ht="27.75" customHeight="1">
      <c r="B23" s="9"/>
      <c r="C23" s="9"/>
      <c r="D23" s="18"/>
      <c r="E23" s="18"/>
    </row>
    <row r="24" spans="2:7" ht="27.75" customHeight="1">
      <c r="B24" s="9"/>
      <c r="C24" s="9"/>
      <c r="D24" s="18"/>
      <c r="E24" s="18"/>
    </row>
    <row r="25" spans="2:7" ht="27.75" customHeight="1">
      <c r="B25" s="9"/>
      <c r="C25" s="9"/>
      <c r="D25" s="18"/>
      <c r="E25" s="18"/>
    </row>
    <row r="26" spans="2:7" ht="27.75" customHeight="1">
      <c r="B26" s="9"/>
      <c r="C26" s="9"/>
      <c r="D26" s="18"/>
      <c r="E26" s="18"/>
    </row>
    <row r="27" spans="2:7" ht="27.75" customHeight="1">
      <c r="B27" s="9"/>
      <c r="C27" s="9"/>
      <c r="D27" s="18"/>
      <c r="E27" s="18"/>
    </row>
    <row r="28" spans="2:7" ht="27.75" customHeight="1">
      <c r="B28" s="9"/>
      <c r="C28" s="9"/>
      <c r="D28" s="18"/>
      <c r="E28" s="18"/>
    </row>
    <row r="29" spans="2:7" ht="27.75" customHeight="1">
      <c r="B29" s="9"/>
      <c r="C29" s="9"/>
      <c r="D29" s="18"/>
      <c r="E29" s="18"/>
    </row>
    <row r="30" spans="2:7" ht="27.75" customHeight="1">
      <c r="B30" s="9"/>
      <c r="C30" s="9"/>
      <c r="D30" s="18"/>
      <c r="E30" s="18"/>
      <c r="F30" s="8" t="str">
        <f>DATEDIF(D30,E30,"Y")&amp;"年"&amp;DATEDIF(D30,E30,"YM")&amp;"ヵ月"&amp;DATEDIF(D30,E30,"MD")&amp;"日"</f>
        <v>0年0ヵ月0日</v>
      </c>
      <c r="G30" s="8">
        <f>DATEDIF(D30,E30,"D")</f>
        <v>0</v>
      </c>
    </row>
    <row r="31" spans="2:7">
      <c r="B31" s="8" t="s">
        <v>55</v>
      </c>
    </row>
    <row r="32" spans="2:7">
      <c r="B32" s="8" t="s">
        <v>72</v>
      </c>
    </row>
    <row r="33" spans="2:5" ht="18.5" thickBot="1"/>
    <row r="34" spans="2:5" ht="18.5" thickBot="1">
      <c r="B34" s="26" t="s">
        <v>22</v>
      </c>
      <c r="C34" s="24" t="s">
        <v>32</v>
      </c>
      <c r="D34" s="10" t="s">
        <v>33</v>
      </c>
    </row>
    <row r="35" spans="2:5" ht="18.5" thickBot="1">
      <c r="B35" s="27" t="str">
        <f>DATEDIF(D45,E45,"Y")&amp;"年"&amp;DATEDIF(D45,E45,"YM")&amp;"ヵ月"&amp;DATEDIF(D45,E45,"MD")&amp;"日"</f>
        <v>0年0ヵ月0日</v>
      </c>
      <c r="C35" s="25" t="s">
        <v>30</v>
      </c>
      <c r="D35" s="19"/>
    </row>
    <row r="36" spans="2:5">
      <c r="C36" s="9" t="s">
        <v>34</v>
      </c>
      <c r="D36" s="20"/>
    </row>
    <row r="37" spans="2:5">
      <c r="C37" s="9" t="s">
        <v>54</v>
      </c>
      <c r="D37" s="20"/>
    </row>
    <row r="38" spans="2:5">
      <c r="C38" s="9" t="s">
        <v>41</v>
      </c>
      <c r="D38" s="20"/>
    </row>
    <row r="39" spans="2:5">
      <c r="C39" s="9" t="s">
        <v>35</v>
      </c>
      <c r="D39" s="20"/>
    </row>
    <row r="40" spans="2:5">
      <c r="C40" s="9" t="s">
        <v>36</v>
      </c>
      <c r="D40" s="19"/>
    </row>
    <row r="41" spans="2:5">
      <c r="C41" s="9" t="s">
        <v>37</v>
      </c>
      <c r="D41" s="19"/>
    </row>
    <row r="42" spans="2:5">
      <c r="B42" s="4"/>
      <c r="C42" s="9" t="s">
        <v>38</v>
      </c>
      <c r="D42" s="19"/>
    </row>
    <row r="43" spans="2:5">
      <c r="B43" s="8" t="s">
        <v>58</v>
      </c>
    </row>
    <row r="44" spans="2:5" hidden="1">
      <c r="D44" s="18" t="s">
        <v>24</v>
      </c>
      <c r="E44" s="18" t="s">
        <v>25</v>
      </c>
    </row>
    <row r="45" spans="2:5" hidden="1">
      <c r="D45" s="21">
        <f>D11</f>
        <v>0</v>
      </c>
      <c r="E45" s="21">
        <f>D11+SUM(G11:G30)</f>
        <v>0</v>
      </c>
    </row>
    <row r="46" spans="2:5">
      <c r="B46" s="8" t="s">
        <v>57</v>
      </c>
    </row>
    <row r="47" spans="2:5">
      <c r="B47" s="8" t="s">
        <v>56</v>
      </c>
    </row>
  </sheetData>
  <mergeCells count="3">
    <mergeCell ref="B3:H3"/>
    <mergeCell ref="C6:E6"/>
    <mergeCell ref="C7:E7"/>
  </mergeCells>
  <phoneticPr fontId="1"/>
  <dataValidations count="1">
    <dataValidation type="list" allowBlank="1" showInputMessage="1" showErrorMessage="1" sqref="C11:C30" xr:uid="{2E29379E-F551-40FB-BBA0-0892CFA18FAA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headerFooter>
    <oddHeader>&amp;L様式別紙（第５条関係）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1"/>
  <sheetViews>
    <sheetView zoomScaleNormal="100" zoomScaleSheetLayoutView="80" workbookViewId="0"/>
  </sheetViews>
  <sheetFormatPr defaultColWidth="9" defaultRowHeight="18"/>
  <cols>
    <col min="1" max="1" width="3.83203125" style="1" customWidth="1"/>
    <col min="2" max="2" width="17.5" style="1" customWidth="1"/>
    <col min="3" max="3" width="17.83203125" style="1" customWidth="1"/>
    <col min="4" max="4" width="16.5" style="1" customWidth="1"/>
    <col min="5" max="5" width="14.33203125" style="1" customWidth="1"/>
    <col min="6" max="6" width="8.33203125" style="1" customWidth="1"/>
    <col min="7" max="8" width="6.08203125" style="1" customWidth="1"/>
    <col min="9" max="13" width="4.5" style="1" customWidth="1"/>
    <col min="14" max="17" width="6.08203125" style="1" customWidth="1"/>
    <col min="18" max="16384" width="9" style="1"/>
  </cols>
  <sheetData>
    <row r="1" spans="1:13" ht="18.5">
      <c r="A1" s="31" t="s">
        <v>85</v>
      </c>
      <c r="B1" s="31"/>
      <c r="C1" s="31"/>
      <c r="D1" s="31"/>
      <c r="E1" s="31"/>
      <c r="F1" s="31"/>
      <c r="G1" s="31"/>
    </row>
    <row r="2" spans="1:13" ht="18.5">
      <c r="A2" s="31"/>
      <c r="B2" s="31"/>
      <c r="C2" s="31"/>
      <c r="D2" s="31"/>
      <c r="E2" s="62"/>
      <c r="F2" s="63" t="s">
        <v>86</v>
      </c>
      <c r="G2" s="31"/>
      <c r="J2" s="2"/>
      <c r="K2" s="2"/>
      <c r="L2" s="2"/>
      <c r="M2" s="2"/>
    </row>
    <row r="3" spans="1:13" ht="18.5">
      <c r="A3" s="31"/>
      <c r="B3" s="31" t="s">
        <v>84</v>
      </c>
      <c r="C3" s="31"/>
      <c r="D3" s="31"/>
      <c r="E3" s="31"/>
      <c r="F3" s="31"/>
      <c r="G3" s="31"/>
    </row>
    <row r="4" spans="1:13" ht="18.5">
      <c r="A4" s="31"/>
      <c r="B4" s="31"/>
      <c r="C4" s="31"/>
      <c r="D4" s="64" t="s">
        <v>20</v>
      </c>
      <c r="E4" s="85" t="s">
        <v>42</v>
      </c>
      <c r="F4" s="86"/>
      <c r="G4" s="31"/>
    </row>
    <row r="5" spans="1:13" ht="18.5">
      <c r="A5" s="31"/>
      <c r="B5" s="31"/>
      <c r="C5" s="31"/>
      <c r="D5" s="64" t="s">
        <v>0</v>
      </c>
      <c r="E5" s="85" t="s">
        <v>60</v>
      </c>
      <c r="F5" s="86"/>
      <c r="G5" s="31"/>
    </row>
    <row r="6" spans="1:13" ht="18.5">
      <c r="A6" s="31"/>
      <c r="B6" s="31"/>
      <c r="C6" s="31"/>
      <c r="D6" s="64" t="s">
        <v>27</v>
      </c>
      <c r="E6" s="85" t="s">
        <v>43</v>
      </c>
      <c r="F6" s="86"/>
      <c r="G6" s="31"/>
    </row>
    <row r="7" spans="1:13" ht="18.5">
      <c r="A7" s="31"/>
      <c r="B7" s="31"/>
      <c r="C7" s="31"/>
      <c r="D7" s="64" t="s">
        <v>28</v>
      </c>
      <c r="E7" s="85" t="s">
        <v>43</v>
      </c>
      <c r="F7" s="86"/>
      <c r="G7" s="31"/>
    </row>
    <row r="8" spans="1:13" ht="18.5">
      <c r="A8" s="31"/>
      <c r="B8" s="31"/>
      <c r="C8" s="31"/>
      <c r="D8" s="64" t="s">
        <v>88</v>
      </c>
      <c r="E8" s="85" t="s">
        <v>61</v>
      </c>
      <c r="F8" s="86"/>
      <c r="G8" s="31"/>
    </row>
    <row r="9" spans="1:13" ht="18.5">
      <c r="A9" s="31"/>
      <c r="B9" s="31"/>
      <c r="C9" s="31"/>
      <c r="D9" s="31"/>
      <c r="E9" s="31"/>
      <c r="F9" s="31"/>
      <c r="G9" s="31"/>
    </row>
    <row r="10" spans="1:13" ht="18.5">
      <c r="A10" s="73" t="s">
        <v>74</v>
      </c>
      <c r="B10" s="73"/>
      <c r="C10" s="73"/>
      <c r="D10" s="73"/>
      <c r="E10" s="73"/>
      <c r="F10" s="73"/>
      <c r="G10" s="66"/>
    </row>
    <row r="11" spans="1:13" ht="18.5">
      <c r="A11" s="33"/>
      <c r="B11" s="33"/>
      <c r="C11" s="33"/>
      <c r="D11" s="33"/>
      <c r="E11" s="33"/>
      <c r="F11" s="33"/>
      <c r="G11" s="31"/>
    </row>
    <row r="12" spans="1:13" ht="19" thickBot="1">
      <c r="A12" s="31"/>
      <c r="B12" s="31" t="s">
        <v>77</v>
      </c>
      <c r="C12" s="31"/>
      <c r="D12" s="31"/>
      <c r="E12" s="31"/>
      <c r="F12" s="31"/>
      <c r="G12" s="31"/>
    </row>
    <row r="13" spans="1:13" ht="47" thickBot="1">
      <c r="A13" s="34" t="s">
        <v>10</v>
      </c>
      <c r="B13" s="35" t="s">
        <v>75</v>
      </c>
      <c r="C13" s="35" t="s">
        <v>11</v>
      </c>
      <c r="D13" s="35" t="s">
        <v>1</v>
      </c>
      <c r="E13" s="36" t="s">
        <v>39</v>
      </c>
      <c r="F13" s="36" t="s">
        <v>15</v>
      </c>
      <c r="G13" s="37" t="s">
        <v>16</v>
      </c>
    </row>
    <row r="14" spans="1:13" ht="36" customHeight="1" thickTop="1">
      <c r="A14" s="38">
        <v>1</v>
      </c>
      <c r="B14" s="39" t="s">
        <v>62</v>
      </c>
      <c r="C14" s="39" t="s">
        <v>63</v>
      </c>
      <c r="D14" s="40">
        <v>27946</v>
      </c>
      <c r="E14" s="41" t="s">
        <v>44</v>
      </c>
      <c r="F14" s="41" t="s">
        <v>45</v>
      </c>
      <c r="G14" s="42" t="s">
        <v>46</v>
      </c>
    </row>
    <row r="15" spans="1:13" ht="36" customHeight="1">
      <c r="A15" s="38">
        <v>2</v>
      </c>
      <c r="B15" s="39" t="s">
        <v>65</v>
      </c>
      <c r="C15" s="39" t="s">
        <v>64</v>
      </c>
      <c r="D15" s="40">
        <v>33157</v>
      </c>
      <c r="E15" s="41" t="s">
        <v>44</v>
      </c>
      <c r="F15" s="41" t="s">
        <v>45</v>
      </c>
      <c r="G15" s="42" t="s">
        <v>47</v>
      </c>
    </row>
    <row r="16" spans="1:13" ht="36" customHeight="1">
      <c r="A16" s="38">
        <v>3</v>
      </c>
      <c r="B16" s="43"/>
      <c r="C16" s="43"/>
      <c r="D16" s="44"/>
      <c r="E16" s="41"/>
      <c r="F16" s="45"/>
      <c r="G16" s="46"/>
    </row>
    <row r="17" spans="1:7" ht="36" customHeight="1">
      <c r="A17" s="38">
        <v>4</v>
      </c>
      <c r="B17" s="43"/>
      <c r="C17" s="43"/>
      <c r="D17" s="44"/>
      <c r="E17" s="41"/>
      <c r="F17" s="45"/>
      <c r="G17" s="46"/>
    </row>
    <row r="18" spans="1:7" ht="36" customHeight="1">
      <c r="A18" s="38">
        <v>5</v>
      </c>
      <c r="B18" s="43"/>
      <c r="C18" s="43"/>
      <c r="D18" s="44"/>
      <c r="E18" s="41"/>
      <c r="F18" s="45"/>
      <c r="G18" s="46"/>
    </row>
    <row r="19" spans="1:7" ht="36" customHeight="1">
      <c r="A19" s="38">
        <v>6</v>
      </c>
      <c r="B19" s="43"/>
      <c r="C19" s="43"/>
      <c r="D19" s="44"/>
      <c r="E19" s="41"/>
      <c r="F19" s="45"/>
      <c r="G19" s="46"/>
    </row>
    <row r="20" spans="1:7" ht="36" customHeight="1">
      <c r="A20" s="38">
        <v>7</v>
      </c>
      <c r="B20" s="43"/>
      <c r="C20" s="43"/>
      <c r="D20" s="44"/>
      <c r="E20" s="41"/>
      <c r="F20" s="45"/>
      <c r="G20" s="46"/>
    </row>
    <row r="21" spans="1:7" ht="36" customHeight="1">
      <c r="A21" s="38">
        <v>8</v>
      </c>
      <c r="B21" s="43"/>
      <c r="C21" s="43"/>
      <c r="D21" s="44"/>
      <c r="E21" s="41"/>
      <c r="F21" s="45"/>
      <c r="G21" s="46"/>
    </row>
    <row r="22" spans="1:7" ht="36" customHeight="1">
      <c r="A22" s="38">
        <v>9</v>
      </c>
      <c r="B22" s="43"/>
      <c r="C22" s="43"/>
      <c r="D22" s="44"/>
      <c r="E22" s="41"/>
      <c r="F22" s="45"/>
      <c r="G22" s="46"/>
    </row>
    <row r="23" spans="1:7" ht="36" customHeight="1" thickBot="1">
      <c r="A23" s="47">
        <v>10</v>
      </c>
      <c r="B23" s="48"/>
      <c r="C23" s="48"/>
      <c r="D23" s="49"/>
      <c r="E23" s="50"/>
      <c r="F23" s="51"/>
      <c r="G23" s="52"/>
    </row>
    <row r="24" spans="1:7" ht="24.75" customHeight="1">
      <c r="A24" s="31" t="s">
        <v>82</v>
      </c>
      <c r="B24" s="31"/>
      <c r="C24" s="31"/>
      <c r="D24" s="31"/>
      <c r="E24" s="53"/>
      <c r="F24" s="53"/>
      <c r="G24" s="53"/>
    </row>
    <row r="25" spans="1:7" ht="18" customHeight="1"/>
    <row r="26" spans="1:7">
      <c r="B26" s="54" t="s">
        <v>83</v>
      </c>
      <c r="C26" s="55"/>
      <c r="D26" s="55"/>
      <c r="E26" s="55"/>
      <c r="F26" s="55"/>
    </row>
    <row r="27" spans="1:7" ht="15" customHeight="1">
      <c r="B27" s="54"/>
      <c r="C27" s="55"/>
      <c r="D27" s="55"/>
      <c r="E27" s="56"/>
      <c r="F27" s="57"/>
    </row>
    <row r="28" spans="1:7" ht="8.25" customHeight="1">
      <c r="B28" s="55"/>
      <c r="C28" s="58"/>
      <c r="D28" s="55"/>
      <c r="E28" s="55"/>
      <c r="F28" s="55"/>
      <c r="G28" s="28"/>
    </row>
    <row r="29" spans="1:7" ht="22.5" customHeight="1">
      <c r="B29" s="67" t="s">
        <v>89</v>
      </c>
      <c r="C29" s="68"/>
      <c r="D29" s="69"/>
      <c r="E29" s="59" t="s">
        <v>93</v>
      </c>
      <c r="F29" s="55"/>
      <c r="G29" s="7" t="s">
        <v>46</v>
      </c>
    </row>
    <row r="30" spans="1:7" ht="22.5" customHeight="1">
      <c r="B30" s="70"/>
      <c r="C30" s="71"/>
      <c r="D30" s="72"/>
      <c r="E30" s="60" t="s">
        <v>67</v>
      </c>
      <c r="F30" s="55"/>
      <c r="G30" s="3"/>
    </row>
    <row r="31" spans="1:7">
      <c r="B31" s="55"/>
      <c r="C31" s="55"/>
      <c r="D31" s="55"/>
      <c r="E31" s="61" t="s">
        <v>40</v>
      </c>
      <c r="F31" s="55"/>
      <c r="G31" s="5"/>
    </row>
  </sheetData>
  <mergeCells count="7">
    <mergeCell ref="A10:G10"/>
    <mergeCell ref="B29:D30"/>
    <mergeCell ref="E4:F4"/>
    <mergeCell ref="E5:F5"/>
    <mergeCell ref="E6:F6"/>
    <mergeCell ref="E7:F7"/>
    <mergeCell ref="E8:F8"/>
  </mergeCells>
  <phoneticPr fontId="1"/>
  <dataValidations count="5">
    <dataValidation type="list" allowBlank="1" showInputMessage="1" showErrorMessage="1" sqref="E24" xr:uid="{4DB8E7D4-7E65-4909-937F-F1FA0B36187E}">
      <formula1>"介護福祉士,実務者研修修了者,介護職員初任者研修課程修了者,介護職員基礎研修,ホームヘルパー１級,ホームヘルパー２級,介護支援専門員,主任介護支援専門員"</formula1>
    </dataValidation>
    <dataValidation type="list" allowBlank="1" showInputMessage="1" showErrorMessage="1" sqref="G29:G30" xr:uid="{88AF2666-CB2C-42BB-8010-3716D63FDC29}">
      <formula1>"〇"</formula1>
    </dataValidation>
    <dataValidation type="list" allowBlank="1" showInputMessage="1" showErrorMessage="1" sqref="F14:F24" xr:uid="{746B13A2-12B4-487A-A3E3-6BA61CEBA15D}">
      <formula1>"常勤,非常勤"</formula1>
    </dataValidation>
    <dataValidation type="list" allowBlank="1" showInputMessage="1" showErrorMessage="1" sqref="G14:G24" xr:uid="{C4D5A4FE-38FB-4185-9856-585F91B86A60}">
      <formula1>"〇,×"</formula1>
    </dataValidation>
    <dataValidation type="list" allowBlank="1" showInputMessage="1" showErrorMessage="1" sqref="E14:E23" xr:uid="{5830261F-B9E8-438F-948E-9423B787C67A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" right="0.7" top="0.75" bottom="0.75" header="0.3" footer="0.3"/>
  <pageSetup paperSize="9" scale="93" orientation="portrait" horizontalDpi="300" verticalDpi="300" r:id="rId1"/>
  <headerFooter>
    <oddHeader>&amp;L様式（第５条関係）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05B6-93B1-4C23-B682-3F93335CF757}">
  <sheetPr>
    <pageSetUpPr fitToPage="1"/>
  </sheetPr>
  <dimension ref="B3:M47"/>
  <sheetViews>
    <sheetView view="pageBreakPreview" zoomScaleNormal="100" zoomScaleSheetLayoutView="100" workbookViewId="0">
      <selection activeCell="C6" sqref="C6:E6"/>
    </sheetView>
  </sheetViews>
  <sheetFormatPr defaultColWidth="8.58203125" defaultRowHeight="18"/>
  <cols>
    <col min="1" max="1" width="3.58203125" style="8" customWidth="1"/>
    <col min="2" max="2" width="35" style="8" customWidth="1"/>
    <col min="3" max="3" width="26.33203125" style="8" customWidth="1"/>
    <col min="4" max="4" width="16.08203125" style="15" customWidth="1"/>
    <col min="5" max="5" width="14.08203125" style="15" customWidth="1"/>
    <col min="6" max="6" width="13.58203125" style="8" hidden="1" customWidth="1"/>
    <col min="7" max="7" width="8.58203125" style="8" hidden="1" customWidth="1"/>
    <col min="8" max="8" width="8.58203125" style="8"/>
    <col min="9" max="9" width="18.33203125" style="8" bestFit="1" customWidth="1"/>
    <col min="10" max="10" width="8.58203125" style="8"/>
    <col min="11" max="12" width="18.33203125" style="8" bestFit="1" customWidth="1"/>
    <col min="13" max="16384" width="8.58203125" style="8"/>
  </cols>
  <sheetData>
    <row r="3" spans="2:13">
      <c r="B3" s="77" t="s">
        <v>76</v>
      </c>
      <c r="C3" s="77"/>
      <c r="D3" s="78"/>
      <c r="E3" s="78"/>
      <c r="F3" s="78"/>
      <c r="G3" s="78"/>
      <c r="H3" s="78"/>
      <c r="I3" s="15"/>
      <c r="J3" s="15"/>
      <c r="K3" s="15"/>
      <c r="L3" s="14"/>
      <c r="M3" s="14"/>
    </row>
    <row r="5" spans="2:13" ht="18.5" thickBot="1"/>
    <row r="6" spans="2:13">
      <c r="B6" s="29" t="s">
        <v>73</v>
      </c>
      <c r="C6" s="79" t="s">
        <v>90</v>
      </c>
      <c r="D6" s="80"/>
      <c r="E6" s="81"/>
    </row>
    <row r="7" spans="2:13" ht="28.5" customHeight="1" thickBot="1">
      <c r="B7" s="30" t="s">
        <v>59</v>
      </c>
      <c r="C7" s="82"/>
      <c r="D7" s="83"/>
      <c r="E7" s="84"/>
    </row>
    <row r="9" spans="2:13">
      <c r="B9" s="8" t="s">
        <v>19</v>
      </c>
    </row>
    <row r="10" spans="2:13" ht="36.75" customHeight="1">
      <c r="B10" s="10" t="s">
        <v>20</v>
      </c>
      <c r="C10" s="10" t="s">
        <v>29</v>
      </c>
      <c r="D10" s="12" t="s">
        <v>31</v>
      </c>
      <c r="E10" s="10" t="s">
        <v>21</v>
      </c>
      <c r="F10" s="8" t="s">
        <v>23</v>
      </c>
      <c r="G10" s="8" t="s">
        <v>26</v>
      </c>
      <c r="K10" s="11"/>
      <c r="L10" s="11"/>
    </row>
    <row r="11" spans="2:13" ht="27.75" customHeight="1">
      <c r="B11" s="6" t="s">
        <v>48</v>
      </c>
      <c r="C11" s="7" t="s">
        <v>36</v>
      </c>
      <c r="D11" s="17">
        <v>36617</v>
      </c>
      <c r="E11" s="17">
        <v>38632</v>
      </c>
      <c r="F11" s="8" t="str">
        <f t="shared" ref="F11:F20" si="0">DATEDIF(D11,E11,"Y")&amp;"年"&amp;DATEDIF(D11,E11,"YM")&amp;"ヵ月"&amp;DATEDIF(D11,E11,"MD")&amp;"日"</f>
        <v>5年6ヵ月6日</v>
      </c>
      <c r="G11" s="8">
        <f t="shared" ref="G11:G20" si="1">DATEDIF(D11,E11,"D")</f>
        <v>2015</v>
      </c>
    </row>
    <row r="12" spans="2:13" ht="27.75" customHeight="1">
      <c r="B12" s="7" t="s">
        <v>49</v>
      </c>
      <c r="C12" s="7" t="s">
        <v>30</v>
      </c>
      <c r="D12" s="17">
        <v>38876</v>
      </c>
      <c r="E12" s="17">
        <v>40156</v>
      </c>
      <c r="F12" s="8" t="str">
        <f t="shared" si="0"/>
        <v>3年6ヵ月1日</v>
      </c>
      <c r="G12" s="8">
        <f t="shared" si="1"/>
        <v>1280</v>
      </c>
    </row>
    <row r="13" spans="2:13" ht="27.75" customHeight="1">
      <c r="B13" s="7" t="s">
        <v>42</v>
      </c>
      <c r="C13" s="7" t="s">
        <v>44</v>
      </c>
      <c r="D13" s="17">
        <v>42117</v>
      </c>
      <c r="E13" s="17">
        <v>44171</v>
      </c>
      <c r="F13" s="8" t="str">
        <f t="shared" si="0"/>
        <v>5年7ヵ月13日</v>
      </c>
      <c r="G13" s="8">
        <f t="shared" si="1"/>
        <v>2054</v>
      </c>
    </row>
    <row r="14" spans="2:13" ht="27.75" customHeight="1">
      <c r="B14" s="7" t="s">
        <v>42</v>
      </c>
      <c r="C14" s="7" t="s">
        <v>50</v>
      </c>
      <c r="D14" s="17">
        <v>44172</v>
      </c>
      <c r="E14" s="17">
        <v>46235</v>
      </c>
      <c r="F14" s="8" t="str">
        <f t="shared" si="0"/>
        <v>5年7ヵ月25日</v>
      </c>
      <c r="G14" s="8">
        <f t="shared" si="1"/>
        <v>2063</v>
      </c>
    </row>
    <row r="15" spans="2:13" ht="27.75" customHeight="1">
      <c r="B15" s="9"/>
      <c r="C15" s="9"/>
      <c r="D15" s="18"/>
      <c r="E15" s="18"/>
      <c r="F15" s="8" t="str">
        <f t="shared" si="0"/>
        <v>0年0ヵ月0日</v>
      </c>
      <c r="G15" s="8">
        <f t="shared" si="1"/>
        <v>0</v>
      </c>
    </row>
    <row r="16" spans="2:13" ht="27.75" customHeight="1">
      <c r="B16" s="9"/>
      <c r="C16" s="9"/>
      <c r="D16" s="18"/>
      <c r="E16" s="18"/>
      <c r="F16" s="8" t="str">
        <f t="shared" si="0"/>
        <v>0年0ヵ月0日</v>
      </c>
      <c r="G16" s="8">
        <f t="shared" si="1"/>
        <v>0</v>
      </c>
    </row>
    <row r="17" spans="2:7" ht="27.75" customHeight="1">
      <c r="B17" s="9"/>
      <c r="C17" s="9"/>
      <c r="D17" s="18"/>
      <c r="E17" s="18"/>
      <c r="F17" s="8" t="str">
        <f t="shared" si="0"/>
        <v>0年0ヵ月0日</v>
      </c>
      <c r="G17" s="8">
        <f t="shared" si="1"/>
        <v>0</v>
      </c>
    </row>
    <row r="18" spans="2:7" ht="27.75" customHeight="1">
      <c r="B18" s="9"/>
      <c r="C18" s="9"/>
      <c r="D18" s="18"/>
      <c r="E18" s="18"/>
      <c r="F18" s="8" t="str">
        <f t="shared" si="0"/>
        <v>0年0ヵ月0日</v>
      </c>
      <c r="G18" s="8">
        <f t="shared" si="1"/>
        <v>0</v>
      </c>
    </row>
    <row r="19" spans="2:7" ht="27.75" customHeight="1">
      <c r="B19" s="9"/>
      <c r="C19" s="9"/>
      <c r="D19" s="18"/>
      <c r="E19" s="18"/>
      <c r="F19" s="8" t="str">
        <f t="shared" si="0"/>
        <v>0年0ヵ月0日</v>
      </c>
      <c r="G19" s="8">
        <f t="shared" si="1"/>
        <v>0</v>
      </c>
    </row>
    <row r="20" spans="2:7" ht="27.75" customHeight="1">
      <c r="B20" s="9"/>
      <c r="C20" s="9"/>
      <c r="D20" s="18"/>
      <c r="E20" s="18"/>
      <c r="F20" s="8" t="str">
        <f t="shared" si="0"/>
        <v>0年0ヵ月0日</v>
      </c>
      <c r="G20" s="8">
        <f t="shared" si="1"/>
        <v>0</v>
      </c>
    </row>
    <row r="21" spans="2:7" ht="27.75" customHeight="1">
      <c r="B21" s="9"/>
      <c r="C21" s="9"/>
      <c r="D21" s="18"/>
      <c r="E21" s="18"/>
    </row>
    <row r="22" spans="2:7" ht="27.75" customHeight="1">
      <c r="B22" s="9"/>
      <c r="C22" s="9"/>
      <c r="D22" s="18"/>
      <c r="E22" s="18"/>
    </row>
    <row r="23" spans="2:7" ht="27.75" customHeight="1">
      <c r="B23" s="9"/>
      <c r="C23" s="9"/>
      <c r="D23" s="18"/>
      <c r="E23" s="18"/>
    </row>
    <row r="24" spans="2:7" ht="27.75" customHeight="1">
      <c r="B24" s="9"/>
      <c r="C24" s="9"/>
      <c r="D24" s="18"/>
      <c r="E24" s="18"/>
    </row>
    <row r="25" spans="2:7" ht="27.75" customHeight="1">
      <c r="B25" s="9"/>
      <c r="C25" s="9"/>
      <c r="D25" s="18"/>
      <c r="E25" s="18"/>
    </row>
    <row r="26" spans="2:7" ht="27.75" customHeight="1">
      <c r="B26" s="9"/>
      <c r="C26" s="9"/>
      <c r="D26" s="18"/>
      <c r="E26" s="18"/>
    </row>
    <row r="27" spans="2:7" ht="27.75" customHeight="1">
      <c r="B27" s="9"/>
      <c r="C27" s="9"/>
      <c r="D27" s="18"/>
      <c r="E27" s="18"/>
    </row>
    <row r="28" spans="2:7" ht="27.75" customHeight="1">
      <c r="B28" s="9"/>
      <c r="C28" s="9"/>
      <c r="D28" s="18"/>
      <c r="E28" s="18"/>
    </row>
    <row r="29" spans="2:7" ht="27.75" customHeight="1">
      <c r="B29" s="9"/>
      <c r="C29" s="9"/>
      <c r="D29" s="18"/>
      <c r="E29" s="18"/>
    </row>
    <row r="30" spans="2:7" ht="27.75" customHeight="1">
      <c r="B30" s="9"/>
      <c r="C30" s="9"/>
      <c r="D30" s="18"/>
      <c r="E30" s="18"/>
      <c r="F30" s="8" t="str">
        <f>DATEDIF(D30,E30,"Y")&amp;"年"&amp;DATEDIF(D30,E30,"YM")&amp;"ヵ月"&amp;DATEDIF(D30,E30,"MD")&amp;"日"</f>
        <v>0年0ヵ月0日</v>
      </c>
      <c r="G30" s="8">
        <f>DATEDIF(D30,E30,"D")</f>
        <v>0</v>
      </c>
    </row>
    <row r="31" spans="2:7">
      <c r="B31" s="8" t="s">
        <v>55</v>
      </c>
    </row>
    <row r="32" spans="2:7">
      <c r="B32" s="8" t="s">
        <v>72</v>
      </c>
    </row>
    <row r="33" spans="2:5" ht="18.5" thickBot="1"/>
    <row r="34" spans="2:5" ht="18.5" thickBot="1">
      <c r="B34" s="26" t="s">
        <v>22</v>
      </c>
      <c r="C34" s="24" t="s">
        <v>32</v>
      </c>
      <c r="D34" s="10" t="s">
        <v>33</v>
      </c>
    </row>
    <row r="35" spans="2:5" ht="18.5" thickBot="1">
      <c r="B35" s="27" t="str">
        <f>DATEDIF(D45,E45,"Y")&amp;"年"&amp;DATEDIF(D45,E45,"YM")&amp;"ヵ月"&amp;DATEDIF(D45,E45,"MD")&amp;"日"</f>
        <v>20年3ヵ月16日</v>
      </c>
      <c r="C35" s="25" t="s">
        <v>30</v>
      </c>
      <c r="D35" s="19">
        <v>38876</v>
      </c>
    </row>
    <row r="36" spans="2:5">
      <c r="C36" s="9" t="s">
        <v>34</v>
      </c>
      <c r="D36" s="20"/>
    </row>
    <row r="37" spans="2:5">
      <c r="C37" s="9" t="s">
        <v>54</v>
      </c>
      <c r="D37" s="20"/>
    </row>
    <row r="38" spans="2:5">
      <c r="C38" s="9" t="s">
        <v>41</v>
      </c>
      <c r="D38" s="20"/>
    </row>
    <row r="39" spans="2:5">
      <c r="C39" s="9" t="s">
        <v>35</v>
      </c>
      <c r="D39" s="20"/>
    </row>
    <row r="40" spans="2:5">
      <c r="C40" s="9" t="s">
        <v>36</v>
      </c>
      <c r="D40" s="19">
        <v>36617</v>
      </c>
    </row>
    <row r="41" spans="2:5">
      <c r="C41" s="9" t="s">
        <v>37</v>
      </c>
      <c r="D41" s="19">
        <v>42117</v>
      </c>
    </row>
    <row r="42" spans="2:5">
      <c r="B42" s="4"/>
      <c r="C42" s="9" t="s">
        <v>38</v>
      </c>
      <c r="D42" s="19">
        <v>44172</v>
      </c>
    </row>
    <row r="43" spans="2:5">
      <c r="B43" s="8" t="s">
        <v>58</v>
      </c>
    </row>
    <row r="44" spans="2:5" hidden="1">
      <c r="D44" s="18" t="s">
        <v>24</v>
      </c>
      <c r="E44" s="18" t="s">
        <v>25</v>
      </c>
    </row>
    <row r="45" spans="2:5" hidden="1">
      <c r="D45" s="21">
        <f>D11</f>
        <v>36617</v>
      </c>
      <c r="E45" s="21">
        <f>D11+SUM(G11:G30)</f>
        <v>44029</v>
      </c>
    </row>
    <row r="46" spans="2:5">
      <c r="B46" s="8" t="s">
        <v>57</v>
      </c>
    </row>
    <row r="47" spans="2:5">
      <c r="B47" s="8" t="s">
        <v>56</v>
      </c>
    </row>
  </sheetData>
  <mergeCells count="3">
    <mergeCell ref="B3:H3"/>
    <mergeCell ref="C7:E7"/>
    <mergeCell ref="C6:E6"/>
  </mergeCells>
  <phoneticPr fontId="1"/>
  <dataValidations count="1">
    <dataValidation type="list" allowBlank="1" showInputMessage="1" showErrorMessage="1" sqref="C11:C30" xr:uid="{CE6F3A1F-33F0-47FC-ADBA-353FD6F143BB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headerFooter>
    <oddHeader>&amp;L様式別紙（第５条関係）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E805-1512-402E-B8D4-05A539F89161}">
  <sheetPr>
    <pageSetUpPr fitToPage="1"/>
  </sheetPr>
  <dimension ref="B3:M47"/>
  <sheetViews>
    <sheetView view="pageBreakPreview" zoomScaleNormal="100" zoomScaleSheetLayoutView="100" workbookViewId="0">
      <selection activeCell="C7" sqref="C7:E7"/>
    </sheetView>
  </sheetViews>
  <sheetFormatPr defaultColWidth="8.58203125" defaultRowHeight="18"/>
  <cols>
    <col min="1" max="1" width="3.58203125" style="8" customWidth="1"/>
    <col min="2" max="2" width="35" style="8" customWidth="1"/>
    <col min="3" max="3" width="26.33203125" style="8" customWidth="1"/>
    <col min="4" max="4" width="16.08203125" style="15" customWidth="1"/>
    <col min="5" max="5" width="14.08203125" style="15" customWidth="1"/>
    <col min="6" max="6" width="13.58203125" style="8" hidden="1" customWidth="1"/>
    <col min="7" max="7" width="8.58203125" style="8" hidden="1" customWidth="1"/>
    <col min="8" max="8" width="8.58203125" style="8"/>
    <col min="9" max="9" width="18.33203125" style="8" bestFit="1" customWidth="1"/>
    <col min="10" max="10" width="8.58203125" style="8"/>
    <col min="11" max="12" width="18.33203125" style="8" bestFit="1" customWidth="1"/>
    <col min="13" max="16384" width="8.58203125" style="8"/>
  </cols>
  <sheetData>
    <row r="3" spans="2:13">
      <c r="B3" s="77" t="s">
        <v>78</v>
      </c>
      <c r="C3" s="77"/>
      <c r="D3" s="78"/>
      <c r="E3" s="78"/>
      <c r="F3" s="78"/>
      <c r="G3" s="78"/>
      <c r="H3" s="78"/>
      <c r="I3" s="15"/>
      <c r="J3" s="15"/>
      <c r="K3" s="15"/>
      <c r="L3" s="14"/>
      <c r="M3" s="14"/>
    </row>
    <row r="5" spans="2:13" ht="18.5" thickBot="1"/>
    <row r="6" spans="2:13">
      <c r="B6" s="13" t="s">
        <v>79</v>
      </c>
      <c r="C6" s="79" t="s">
        <v>90</v>
      </c>
      <c r="D6" s="80"/>
      <c r="E6" s="81"/>
    </row>
    <row r="7" spans="2:13" ht="28.5" customHeight="1" thickBot="1">
      <c r="B7" s="16" t="s">
        <v>66</v>
      </c>
      <c r="C7" s="82"/>
      <c r="D7" s="83"/>
      <c r="E7" s="84"/>
    </row>
    <row r="9" spans="2:13">
      <c r="B9" s="8" t="s">
        <v>19</v>
      </c>
    </row>
    <row r="10" spans="2:13" ht="36.75" customHeight="1">
      <c r="B10" s="10" t="s">
        <v>20</v>
      </c>
      <c r="C10" s="10" t="s">
        <v>29</v>
      </c>
      <c r="D10" s="12" t="s">
        <v>31</v>
      </c>
      <c r="E10" s="10" t="s">
        <v>21</v>
      </c>
      <c r="F10" s="8" t="s">
        <v>23</v>
      </c>
      <c r="G10" s="8" t="s">
        <v>26</v>
      </c>
      <c r="K10" s="11"/>
      <c r="L10" s="11"/>
    </row>
    <row r="11" spans="2:13" ht="27.75" customHeight="1">
      <c r="B11" s="6" t="s">
        <v>51</v>
      </c>
      <c r="C11" s="7" t="s">
        <v>53</v>
      </c>
      <c r="D11" s="17">
        <v>41791</v>
      </c>
      <c r="E11" s="17">
        <v>42045</v>
      </c>
      <c r="F11" s="8" t="str">
        <f t="shared" ref="F11:F20" si="0">DATEDIF(D11,E11,"Y")&amp;"年"&amp;DATEDIF(D11,E11,"YM")&amp;"ヵ月"&amp;DATEDIF(D11,E11,"MD")&amp;"日"</f>
        <v>0年8ヵ月9日</v>
      </c>
      <c r="G11" s="8">
        <f t="shared" ref="G11:G20" si="1">DATEDIF(D11,E11,"D")</f>
        <v>254</v>
      </c>
    </row>
    <row r="12" spans="2:13" ht="27.75" customHeight="1">
      <c r="B12" s="7" t="s">
        <v>51</v>
      </c>
      <c r="C12" s="7" t="s">
        <v>34</v>
      </c>
      <c r="D12" s="17">
        <v>42046</v>
      </c>
      <c r="E12" s="17">
        <v>43258</v>
      </c>
      <c r="F12" s="8" t="str">
        <f t="shared" si="0"/>
        <v>3年3ヵ月27日</v>
      </c>
      <c r="G12" s="8">
        <f t="shared" si="1"/>
        <v>1212</v>
      </c>
    </row>
    <row r="13" spans="2:13" ht="27.75" customHeight="1">
      <c r="B13" s="7" t="s">
        <v>51</v>
      </c>
      <c r="C13" s="7" t="s">
        <v>30</v>
      </c>
      <c r="D13" s="17">
        <v>43259</v>
      </c>
      <c r="E13" s="17">
        <v>43774</v>
      </c>
      <c r="F13" s="8" t="str">
        <f t="shared" si="0"/>
        <v>1年4ヵ月28日</v>
      </c>
      <c r="G13" s="8">
        <f t="shared" si="1"/>
        <v>515</v>
      </c>
    </row>
    <row r="14" spans="2:13" ht="27.75" customHeight="1">
      <c r="B14" s="7" t="s">
        <v>52</v>
      </c>
      <c r="C14" s="7" t="s">
        <v>44</v>
      </c>
      <c r="D14" s="17">
        <v>44016</v>
      </c>
      <c r="E14" s="17">
        <v>44472</v>
      </c>
      <c r="F14" s="8" t="str">
        <f t="shared" si="0"/>
        <v>1年2ヵ月29日</v>
      </c>
      <c r="G14" s="8">
        <f t="shared" si="1"/>
        <v>456</v>
      </c>
    </row>
    <row r="15" spans="2:13" ht="27.75" customHeight="1">
      <c r="B15" s="22" t="s">
        <v>42</v>
      </c>
      <c r="C15" s="23" t="s">
        <v>44</v>
      </c>
      <c r="D15" s="17">
        <v>44915</v>
      </c>
      <c r="E15" s="17">
        <v>46235</v>
      </c>
      <c r="F15" s="8" t="str">
        <f t="shared" si="0"/>
        <v>3年7ヵ月12日</v>
      </c>
      <c r="G15" s="8">
        <f t="shared" si="1"/>
        <v>1320</v>
      </c>
    </row>
    <row r="16" spans="2:13" ht="27.75" customHeight="1">
      <c r="B16" s="9"/>
      <c r="C16" s="9"/>
      <c r="D16" s="18"/>
      <c r="E16" s="18"/>
      <c r="F16" s="8" t="str">
        <f t="shared" si="0"/>
        <v>0年0ヵ月0日</v>
      </c>
      <c r="G16" s="8">
        <f t="shared" si="1"/>
        <v>0</v>
      </c>
    </row>
    <row r="17" spans="2:7" ht="27.75" customHeight="1">
      <c r="B17" s="9"/>
      <c r="C17" s="9"/>
      <c r="D17" s="18"/>
      <c r="E17" s="18"/>
      <c r="F17" s="8" t="str">
        <f t="shared" si="0"/>
        <v>0年0ヵ月0日</v>
      </c>
      <c r="G17" s="8">
        <f t="shared" si="1"/>
        <v>0</v>
      </c>
    </row>
    <row r="18" spans="2:7" ht="27.75" customHeight="1">
      <c r="B18" s="9"/>
      <c r="C18" s="9"/>
      <c r="D18" s="18"/>
      <c r="E18" s="18"/>
      <c r="F18" s="8" t="str">
        <f t="shared" si="0"/>
        <v>0年0ヵ月0日</v>
      </c>
      <c r="G18" s="8">
        <f t="shared" si="1"/>
        <v>0</v>
      </c>
    </row>
    <row r="19" spans="2:7" ht="27.75" customHeight="1">
      <c r="B19" s="9"/>
      <c r="C19" s="9"/>
      <c r="D19" s="18"/>
      <c r="E19" s="18"/>
      <c r="F19" s="8" t="str">
        <f t="shared" si="0"/>
        <v>0年0ヵ月0日</v>
      </c>
      <c r="G19" s="8">
        <f t="shared" si="1"/>
        <v>0</v>
      </c>
    </row>
    <row r="20" spans="2:7" ht="27.75" customHeight="1">
      <c r="B20" s="9"/>
      <c r="C20" s="9"/>
      <c r="D20" s="18"/>
      <c r="E20" s="18"/>
      <c r="F20" s="8" t="str">
        <f t="shared" si="0"/>
        <v>0年0ヵ月0日</v>
      </c>
      <c r="G20" s="8">
        <f t="shared" si="1"/>
        <v>0</v>
      </c>
    </row>
    <row r="21" spans="2:7" ht="27.75" customHeight="1">
      <c r="B21" s="9"/>
      <c r="C21" s="9"/>
      <c r="D21" s="18"/>
      <c r="E21" s="18"/>
    </row>
    <row r="22" spans="2:7" ht="27.75" customHeight="1">
      <c r="B22" s="9"/>
      <c r="C22" s="9"/>
      <c r="D22" s="18"/>
      <c r="E22" s="18"/>
    </row>
    <row r="23" spans="2:7" ht="27.75" customHeight="1">
      <c r="B23" s="9"/>
      <c r="C23" s="9"/>
      <c r="D23" s="18"/>
      <c r="E23" s="18"/>
    </row>
    <row r="24" spans="2:7" ht="27.75" customHeight="1">
      <c r="B24" s="9"/>
      <c r="C24" s="9"/>
      <c r="D24" s="18"/>
      <c r="E24" s="18"/>
    </row>
    <row r="25" spans="2:7" ht="27.75" customHeight="1">
      <c r="B25" s="9"/>
      <c r="C25" s="9"/>
      <c r="D25" s="18"/>
      <c r="E25" s="18"/>
    </row>
    <row r="26" spans="2:7" ht="27.75" customHeight="1">
      <c r="B26" s="9"/>
      <c r="C26" s="9"/>
      <c r="D26" s="18"/>
      <c r="E26" s="18"/>
    </row>
    <row r="27" spans="2:7" ht="27.75" customHeight="1">
      <c r="B27" s="9"/>
      <c r="C27" s="9"/>
      <c r="D27" s="18"/>
      <c r="E27" s="18"/>
    </row>
    <row r="28" spans="2:7" ht="27.75" customHeight="1">
      <c r="B28" s="9"/>
      <c r="C28" s="9"/>
      <c r="D28" s="18"/>
      <c r="E28" s="18"/>
    </row>
    <row r="29" spans="2:7" ht="27.75" customHeight="1">
      <c r="B29" s="9"/>
      <c r="C29" s="9"/>
      <c r="D29" s="18"/>
      <c r="E29" s="18"/>
    </row>
    <row r="30" spans="2:7" ht="27.75" customHeight="1">
      <c r="B30" s="9"/>
      <c r="C30" s="9"/>
      <c r="D30" s="18"/>
      <c r="E30" s="18"/>
      <c r="F30" s="8" t="str">
        <f>DATEDIF(D30,E30,"Y")&amp;"年"&amp;DATEDIF(D30,E30,"YM")&amp;"ヵ月"&amp;DATEDIF(D30,E30,"MD")&amp;"日"</f>
        <v>0年0ヵ月0日</v>
      </c>
      <c r="G30" s="8">
        <f>DATEDIF(D30,E30,"D")</f>
        <v>0</v>
      </c>
    </row>
    <row r="31" spans="2:7">
      <c r="B31" s="8" t="s">
        <v>55</v>
      </c>
    </row>
    <row r="32" spans="2:7">
      <c r="B32" s="8" t="s">
        <v>72</v>
      </c>
    </row>
    <row r="33" spans="2:5" ht="18.5" thickBot="1"/>
    <row r="34" spans="2:5" ht="18.5" thickBot="1">
      <c r="B34" s="26" t="s">
        <v>22</v>
      </c>
      <c r="C34" s="24" t="s">
        <v>32</v>
      </c>
      <c r="D34" s="10" t="s">
        <v>33</v>
      </c>
    </row>
    <row r="35" spans="2:5" ht="18.5" thickBot="1">
      <c r="B35" s="27" t="str">
        <f>DATEDIF(D45,E45,"Y")&amp;"年"&amp;DATEDIF(D45,E45,"YM")&amp;"ヵ月"&amp;DATEDIF(D45,E45,"MD")&amp;"日"</f>
        <v>10年3ヵ月12日</v>
      </c>
      <c r="C35" s="25" t="s">
        <v>30</v>
      </c>
      <c r="D35" s="19">
        <v>43259</v>
      </c>
    </row>
    <row r="36" spans="2:5">
      <c r="C36" s="9" t="s">
        <v>34</v>
      </c>
      <c r="D36" s="19">
        <v>42046</v>
      </c>
    </row>
    <row r="37" spans="2:5">
      <c r="C37" s="9" t="s">
        <v>54</v>
      </c>
      <c r="D37" s="19">
        <v>41791</v>
      </c>
    </row>
    <row r="38" spans="2:5">
      <c r="C38" s="9" t="s">
        <v>41</v>
      </c>
      <c r="D38" s="20"/>
    </row>
    <row r="39" spans="2:5">
      <c r="C39" s="9" t="s">
        <v>35</v>
      </c>
      <c r="D39" s="20"/>
    </row>
    <row r="40" spans="2:5">
      <c r="C40" s="9" t="s">
        <v>36</v>
      </c>
      <c r="D40" s="20"/>
    </row>
    <row r="41" spans="2:5">
      <c r="C41" s="9" t="s">
        <v>37</v>
      </c>
      <c r="D41" s="19">
        <v>44016</v>
      </c>
    </row>
    <row r="42" spans="2:5">
      <c r="B42" s="4"/>
      <c r="C42" s="9" t="s">
        <v>38</v>
      </c>
      <c r="D42" s="20"/>
    </row>
    <row r="43" spans="2:5">
      <c r="B43" s="8" t="s">
        <v>58</v>
      </c>
    </row>
    <row r="44" spans="2:5" hidden="1">
      <c r="D44" s="18" t="s">
        <v>24</v>
      </c>
      <c r="E44" s="18" t="s">
        <v>25</v>
      </c>
    </row>
    <row r="45" spans="2:5" hidden="1">
      <c r="D45" s="21">
        <f>D11</f>
        <v>41791</v>
      </c>
      <c r="E45" s="21">
        <f>D11+SUM(G11:G30)</f>
        <v>45548</v>
      </c>
    </row>
    <row r="46" spans="2:5">
      <c r="B46" s="8" t="s">
        <v>57</v>
      </c>
    </row>
    <row r="47" spans="2:5">
      <c r="B47" s="8" t="s">
        <v>56</v>
      </c>
    </row>
  </sheetData>
  <mergeCells count="3">
    <mergeCell ref="B3:H3"/>
    <mergeCell ref="C6:E6"/>
    <mergeCell ref="C7:E7"/>
  </mergeCells>
  <phoneticPr fontId="1"/>
  <dataValidations count="1">
    <dataValidation type="list" allowBlank="1" showInputMessage="1" showErrorMessage="1" sqref="C11:C30" xr:uid="{B85016CF-3B25-44D2-9789-C3D1EEA30B1C}">
      <formula1>"介護福祉士,実務者研修修了者,介護職員初任者研修修了者,介護職員基礎研修修了者,ホームヘルパー１級,ホームヘルパー２級,介護支援専門員,主任介護支援専門員"</formula1>
    </dataValidation>
  </dataValidations>
  <pageMargins left="0.70866141732283472" right="0.70866141732283472" top="0.74803149606299213" bottom="0.74803149606299213" header="0.31496062992125984" footer="0.31496062992125984"/>
  <pageSetup paperSize="9" scale="59" orientation="portrait" horizontalDpi="300" verticalDpi="300" r:id="rId1"/>
  <headerFooter>
    <oddHeader>&amp;L様式別紙（第５条関係）</oddHead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>
      <selection activeCell="D3" sqref="D3"/>
    </sheetView>
  </sheetViews>
  <sheetFormatPr defaultRowHeight="18"/>
  <cols>
    <col min="1" max="1" width="29.58203125" bestFit="1" customWidth="1"/>
    <col min="2" max="2" width="16.5" customWidth="1"/>
  </cols>
  <sheetData>
    <row r="1" spans="1:4">
      <c r="A1" t="s">
        <v>2</v>
      </c>
      <c r="B1" t="s">
        <v>8</v>
      </c>
      <c r="C1" t="s">
        <v>12</v>
      </c>
      <c r="D1" t="s">
        <v>17</v>
      </c>
    </row>
    <row r="2" spans="1:4">
      <c r="A2" t="s">
        <v>3</v>
      </c>
      <c r="B2" t="s">
        <v>9</v>
      </c>
      <c r="C2" t="s">
        <v>13</v>
      </c>
      <c r="D2" t="s">
        <v>18</v>
      </c>
    </row>
    <row r="3" spans="1:4">
      <c r="A3" t="s">
        <v>4</v>
      </c>
      <c r="C3" t="s">
        <v>14</v>
      </c>
    </row>
    <row r="4" spans="1:4">
      <c r="A4" t="s">
        <v>5</v>
      </c>
    </row>
    <row r="5" spans="1:4">
      <c r="A5" t="s">
        <v>6</v>
      </c>
    </row>
    <row r="6" spans="1:4">
      <c r="A6" t="s">
        <v>7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10__x65e5__x672c__x30c7__x30fc__x30bf__x30fc__x3011__x3010_R_xff18__x5e74__x5ea6__x3011__x96fb__x78c1__x7684__x8a18__x9332__x5a92__x4f53_ xmlns="0ed4cb1a-742f-490c-82ed-c05157fce458" xsi:nil="true"/>
    <lcf76f155ced4ddcb4097134ff3c332f xmlns="0ed4cb1a-742f-490c-82ed-c05157fce458">
      <Terms xmlns="http://schemas.microsoft.com/office/infopath/2007/PartnerControls"/>
    </lcf76f155ced4ddcb4097134ff3c332f>
    <TaxCatchAll xmlns="49d30555-38af-4634-8013-a6b2434da7c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B46756DAA3844E96A77502E1E9F0CB" ma:contentTypeVersion="13" ma:contentTypeDescription="新しいドキュメントを作成します。" ma:contentTypeScope="" ma:versionID="3c1dc0b520e8f96731a5206bdceeeb2d">
  <xsd:schema xmlns:xsd="http://www.w3.org/2001/XMLSchema" xmlns:xs="http://www.w3.org/2001/XMLSchema" xmlns:p="http://schemas.microsoft.com/office/2006/metadata/properties" xmlns:ns2="0ed4cb1a-742f-490c-82ed-c05157fce458" xmlns:ns3="49d30555-38af-4634-8013-a6b2434da7ce" targetNamespace="http://schemas.microsoft.com/office/2006/metadata/properties" ma:root="true" ma:fieldsID="32ba325e624b83451713f31ea8f572af" ns2:_="" ns3:_="">
    <xsd:import namespace="0ed4cb1a-742f-490c-82ed-c05157fce458"/>
    <xsd:import namespace="49d30555-38af-4634-8013-a6b2434da7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3010__x65e5__x672c__x30c7__x30fc__x30bf__x30fc__x3011__x3010_R_xff18__x5e74__x5ea6__x3011__x96fb__x78c1__x7684__x8a18__x9332__x5a92__x4f5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d4cb1a-742f-490c-82ed-c05157fce4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5a4b0f03-0b1d-4aff-b503-81db2bc906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3010__x65e5__x672c__x30c7__x30fc__x30bf__x30fc__x3011__x3010_R_xff18__x5e74__x5ea6__x3011__x96fb__x78c1__x7684__x8a18__x9332__x5a92__x4f53_" ma:index="20" nillable="true" ma:displayName="【日本データー】【R８年度】電磁的記録媒体" ma:description="USBの使用記録" ma:format="Dropdown" ma:internalName="_x3010__x65e5__x672c__x30c7__x30fc__x30bf__x30fc__x3011__x3010_R_xff18__x5e74__x5ea6__x3011__x96fb__x78c1__x7684__x8a18__x9332__x5a92__x4f5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30555-38af-4634-8013-a6b2434da7c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a4e0ca8-479f-4ee9-991f-44ddb00fe717}" ma:internalName="TaxCatchAll" ma:showField="CatchAllData" ma:web="49d30555-38af-4634-8013-a6b2434da7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コンテンツ タイプ"/>
        <xsd:element ref="dc:title" minOccurs="0" maxOccurs="1" ma:index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93CA95-5EF6-426E-9026-31CD24B9CBBE}">
  <ds:schemaRefs>
    <ds:schemaRef ds:uri="0ed4cb1a-742f-490c-82ed-c05157fce458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purl.org/dc/dcmitype/"/>
    <ds:schemaRef ds:uri="http://schemas.microsoft.com/office/infopath/2007/PartnerControls"/>
    <ds:schemaRef ds:uri="49d30555-38af-4634-8013-a6b2434da7ce"/>
  </ds:schemaRefs>
</ds:datastoreItem>
</file>

<file path=customXml/itemProps2.xml><?xml version="1.0" encoding="utf-8"?>
<ds:datastoreItem xmlns:ds="http://schemas.openxmlformats.org/officeDocument/2006/customXml" ds:itemID="{1561D1AD-E43B-4C09-812F-4E62F83CA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d4cb1a-742f-490c-82ed-c05157fce458"/>
    <ds:schemaRef ds:uri="49d30555-38af-4634-8013-a6b2434da7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35F398-711F-40DC-A76C-82ED3B3DD7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f8304f3-d523-4833-8ea1-889a1d1a1938}" enabled="0" method="" siteId="{df8304f3-d523-4833-8ea1-889a1d1a193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【提出用】勤続表彰候補者推薦書 </vt:lpstr>
      <vt:lpstr>【提出用】個票（№１）</vt:lpstr>
      <vt:lpstr>【提出用】個票（№●）※必要時シートをコピーしてください</vt:lpstr>
      <vt:lpstr>【記入例】勤続表彰候補者推薦書</vt:lpstr>
      <vt:lpstr>【記入例】個票（№１）</vt:lpstr>
      <vt:lpstr>【記入例】個票（№２）</vt:lpstr>
      <vt:lpstr>Sheet2</vt:lpstr>
      <vt:lpstr>【記入例】勤続表彰候補者推薦書!Print_Area</vt:lpstr>
      <vt:lpstr>'【提出用】勤続表彰候補者推薦書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2026-08-31T10:32:20Z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b8adb5-42ec-4d3b-9a7f-1e8097870b03_SiteId">
    <vt:lpwstr>df8304f3-d523-4833-8ea1-889a1d1a1938</vt:lpwstr>
  </property>
  <property fmtid="{D5CDD505-2E9C-101B-9397-08002B2CF9AE}" pid="3" name="MSIP_Label_8fb8adb5-42ec-4d3b-9a7f-1e8097870b03_SetDate">
    <vt:lpwstr>2025-08-06T23:43:27Z</vt:lpwstr>
  </property>
  <property fmtid="{D5CDD505-2E9C-101B-9397-08002B2CF9AE}" pid="4" name="MSIP_Label_8fb8adb5-42ec-4d3b-9a7f-1e8097870b03_Name">
    <vt:lpwstr>暗号化ラベル</vt:lpwstr>
  </property>
  <property fmtid="{D5CDD505-2E9C-101B-9397-08002B2CF9AE}" pid="5" name="MSIP_Label_8fb8adb5-42ec-4d3b-9a7f-1e8097870b03_Method">
    <vt:lpwstr>Standard</vt:lpwstr>
  </property>
  <property fmtid="{D5CDD505-2E9C-101B-9397-08002B2CF9AE}" pid="6" name="MSIP_Label_8fb8adb5-42ec-4d3b-9a7f-1e8097870b03_Enabled">
    <vt:lpwstr>true</vt:lpwstr>
  </property>
  <property fmtid="{D5CDD505-2E9C-101B-9397-08002B2CF9AE}" pid="7" name="MSIP_Label_8fb8adb5-42ec-4d3b-9a7f-1e8097870b03_ContentBits">
    <vt:lpwstr>8</vt:lpwstr>
  </property>
  <property fmtid="{D5CDD505-2E9C-101B-9397-08002B2CF9AE}" pid="8" name="ContentTypeId">
    <vt:lpwstr>0x010100D7B46756DAA3844E96A77502E1E9F0CB</vt:lpwstr>
  </property>
  <property fmtid="{D5CDD505-2E9C-101B-9397-08002B2CF9AE}" pid="9" name="MediaServiceImageTags">
    <vt:lpwstr/>
  </property>
</Properties>
</file>