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00648832\AppData\Local\Temp\ipk_temp\IP123100000001478056123100\"/>
    </mc:Choice>
  </mc:AlternateContent>
  <xr:revisionPtr revIDLastSave="0" documentId="13_ncr:1_{0F496D5B-24D3-4FDB-B418-5C5A946BE64F}" xr6:coauthVersionLast="47" xr6:coauthVersionMax="47" xr10:uidLastSave="{00000000-0000-0000-0000-000000000000}"/>
  <bookViews>
    <workbookView xWindow="-110" yWindow="-110" windowWidth="19420" windowHeight="10420" tabRatio="923" firstSheet="1" activeTab="1" xr2:uid="{00000000-000D-0000-FFFF-FFFF00000000}"/>
  </bookViews>
  <sheets>
    <sheet name="第1号（交付申請）" sheetId="110" state="hidden" r:id="rId1"/>
    <sheet name="第１号様式（６条）" sheetId="99" r:id="rId2"/>
    <sheet name="第２号様式（６条）" sheetId="101" r:id="rId3"/>
    <sheet name="第5号（変更）" sheetId="114" state="hidden" r:id="rId4"/>
    <sheet name="様式5の１" sheetId="115" state="hidden" r:id="rId5"/>
    <sheet name="様式5の２" sheetId="116" state="hidden" r:id="rId6"/>
    <sheet name="第６号（実績報告）" sheetId="112" state="hidden" r:id="rId7"/>
    <sheet name="第３号様式（９条）" sheetId="118" r:id="rId8"/>
    <sheet name="第４号様式（９条）" sheetId="119" r:id="rId9"/>
  </sheets>
  <definedNames>
    <definedName name="【記入例】" localSheetId="7">#REF!</definedName>
    <definedName name="【記入例】" localSheetId="8">#REF!</definedName>
    <definedName name="【記入例】" localSheetId="4">#REF!</definedName>
    <definedName name="【記入例】" localSheetId="5">#REF!</definedName>
    <definedName name="【記入例】">#REF!</definedName>
    <definedName name="_xlnm.Print_Area" localSheetId="1">'第１号様式（６条）'!$A$1:$S$35</definedName>
    <definedName name="_xlnm.Print_Area" localSheetId="2">'第２号様式（６条）'!$A$1:$T$26</definedName>
    <definedName name="_xlnm.Print_Area" localSheetId="7">'第３号様式（９条）'!$A$1:$S$34</definedName>
    <definedName name="_xlnm.Print_Area" localSheetId="8">'第４号様式（９条）'!$A$1:$T$45</definedName>
    <definedName name="_xlnm.Print_Area" localSheetId="4">様式5の１!$A$1:$S$66</definedName>
    <definedName name="_xlnm.Print_Area" localSheetId="5">様式5の２!$A$1:$T$52</definedName>
    <definedName name="あ" localSheetId="7">#REF!,#REF!</definedName>
    <definedName name="あ" localSheetId="8">#REF!,#REF!</definedName>
    <definedName name="あ" localSheetId="4">#REF!,#REF!</definedName>
    <definedName name="あ" localSheetId="5">#REF!,#REF!</definedName>
    <definedName name="あ">#REF!,#REF!</definedName>
    <definedName name="記入例" localSheetId="7">#REF!</definedName>
    <definedName name="記入例" localSheetId="8">#REF!</definedName>
    <definedName name="記入例" localSheetId="4">#REF!</definedName>
    <definedName name="記入例" localSheetId="5">#REF!</definedName>
    <definedName name="記入例">#REF!</definedName>
    <definedName name="記入例①" localSheetId="7">#REF!</definedName>
    <definedName name="記入例①" localSheetId="8">#REF!</definedName>
    <definedName name="記入例①" localSheetId="4">#REF!</definedName>
    <definedName name="記入例①" localSheetId="5">#REF!</definedName>
    <definedName name="記入例①">#REF!</definedName>
    <definedName name="記入例②" localSheetId="7">#REF!</definedName>
    <definedName name="記入例②" localSheetId="8">#REF!</definedName>
    <definedName name="記入例②" localSheetId="4">#REF!</definedName>
    <definedName name="記入例②" localSheetId="5">#REF!</definedName>
    <definedName name="記入例②">#REF!</definedName>
    <definedName name="区分①" localSheetId="0">#REF!</definedName>
    <definedName name="区分①" localSheetId="1">#REF!</definedName>
    <definedName name="区分①" localSheetId="7">#REF!</definedName>
    <definedName name="区分①" localSheetId="8">#REF!</definedName>
    <definedName name="区分①" localSheetId="3">#REF!</definedName>
    <definedName name="区分①" localSheetId="6">#REF!</definedName>
    <definedName name="区分①" localSheetId="4">#REF!</definedName>
    <definedName name="区分①" localSheetId="5">#REF!</definedName>
    <definedName name="区分①">#REF!</definedName>
    <definedName name="区分②" localSheetId="7">#REF!</definedName>
    <definedName name="区分②" localSheetId="8">#REF!</definedName>
    <definedName name="区分②" localSheetId="3">#REF!</definedName>
    <definedName name="区分②" localSheetId="4">#REF!</definedName>
    <definedName name="区分②" localSheetId="5">#REF!</definedName>
    <definedName name="区分②">#REF!</definedName>
    <definedName name="区分②１" localSheetId="7">#REF!</definedName>
    <definedName name="区分②１" localSheetId="8">#REF!</definedName>
    <definedName name="区分②１" localSheetId="3">#REF!</definedName>
    <definedName name="区分②１" localSheetId="4">#REF!</definedName>
    <definedName name="区分②１" localSheetId="5">#REF!</definedName>
    <definedName name="区分②１">#REF!</definedName>
    <definedName name="区分②ア" localSheetId="7">#REF!</definedName>
    <definedName name="区分②ア" localSheetId="8">#REF!</definedName>
    <definedName name="区分②ア" localSheetId="3">#REF!</definedName>
    <definedName name="区分②ア" localSheetId="4">#REF!</definedName>
    <definedName name="区分②ア" localSheetId="5">#REF!</definedName>
    <definedName name="区分②ア">#REF!</definedName>
    <definedName name="区分②イ" localSheetId="7">#REF!</definedName>
    <definedName name="区分②イ" localSheetId="8">#REF!</definedName>
    <definedName name="区分②イ" localSheetId="3">#REF!</definedName>
    <definedName name="区分②イ" localSheetId="4">#REF!</definedName>
    <definedName name="区分②イ" localSheetId="5">#REF!</definedName>
    <definedName name="区分②イ">#REF!</definedName>
    <definedName name="区分②の１" localSheetId="0">#REF!</definedName>
    <definedName name="区分②の１" localSheetId="1">#REF!</definedName>
    <definedName name="区分②の１" localSheetId="7">#REF!</definedName>
    <definedName name="区分②の１" localSheetId="8">#REF!</definedName>
    <definedName name="区分②の１" localSheetId="3">#REF!</definedName>
    <definedName name="区分②の１" localSheetId="6">#REF!</definedName>
    <definedName name="区分②の１" localSheetId="4">#REF!</definedName>
    <definedName name="区分②の１" localSheetId="5">#REF!</definedName>
    <definedName name="区分②の１">#REF!</definedName>
    <definedName name="区分②の２" localSheetId="0">#REF!</definedName>
    <definedName name="区分②の２" localSheetId="1">#REF!</definedName>
    <definedName name="区分②の２" localSheetId="7">#REF!</definedName>
    <definedName name="区分②の２" localSheetId="8">#REF!</definedName>
    <definedName name="区分②の２" localSheetId="3">#REF!</definedName>
    <definedName name="区分②の２" localSheetId="6">#REF!</definedName>
    <definedName name="区分②の２" localSheetId="4">#REF!</definedName>
    <definedName name="区分②の２" localSheetId="5">#REF!</definedName>
    <definedName name="区分②の２">#REF!</definedName>
    <definedName name="区分②の３" localSheetId="0">#REF!</definedName>
    <definedName name="区分②の３" localSheetId="1">#REF!</definedName>
    <definedName name="区分②の３" localSheetId="7">#REF!</definedName>
    <definedName name="区分②の３" localSheetId="8">#REF!</definedName>
    <definedName name="区分②の３" localSheetId="3">#REF!</definedName>
    <definedName name="区分②の３" localSheetId="6">#REF!</definedName>
    <definedName name="区分②の３" localSheetId="4">#REF!</definedName>
    <definedName name="区分②の３" localSheetId="5">#REF!</definedName>
    <definedName name="区分②の３">#REF!</definedName>
    <definedName name="区分③" localSheetId="0">#REF!</definedName>
    <definedName name="区分③" localSheetId="1">#REF!</definedName>
    <definedName name="区分③" localSheetId="7">#REF!</definedName>
    <definedName name="区分③" localSheetId="8">#REF!</definedName>
    <definedName name="区分③" localSheetId="3">#REF!</definedName>
    <definedName name="区分③" localSheetId="6">#REF!</definedName>
    <definedName name="区分③" localSheetId="4">#REF!</definedName>
    <definedName name="区分③" localSheetId="5">#REF!</definedName>
    <definedName name="区分③">#REF!</definedName>
    <definedName name="区分③10分の10" localSheetId="0">#REF!,#REF!</definedName>
    <definedName name="区分③10分の10" localSheetId="1">#REF!,#REF!</definedName>
    <definedName name="区分③10分の10" localSheetId="7">#REF!,#REF!</definedName>
    <definedName name="区分③10分の10" localSheetId="8">#REF!,#REF!</definedName>
    <definedName name="区分③10分の10" localSheetId="3">#REF!,#REF!</definedName>
    <definedName name="区分③10分の10" localSheetId="6">#REF!,#REF!</definedName>
    <definedName name="区分③10分の10" localSheetId="4">#REF!,#REF!</definedName>
    <definedName name="区分③10分の10" localSheetId="5">#REF!,#REF!</definedName>
    <definedName name="区分③10分の10">#REF!,#REF!</definedName>
    <definedName name="区分④" localSheetId="0">#REF!</definedName>
    <definedName name="区分④" localSheetId="1">#REF!</definedName>
    <definedName name="区分④" localSheetId="7">#REF!</definedName>
    <definedName name="区分④" localSheetId="8">#REF!</definedName>
    <definedName name="区分④" localSheetId="3">#REF!</definedName>
    <definedName name="区分④" localSheetId="6">#REF!</definedName>
    <definedName name="区分④" localSheetId="4">#REF!</definedName>
    <definedName name="区分④" localSheetId="5">#REF!</definedName>
    <definedName name="区分④">#REF!</definedName>
    <definedName name="区分⑤" localSheetId="0">#REF!</definedName>
    <definedName name="区分⑤" localSheetId="1">#REF!</definedName>
    <definedName name="区分⑤" localSheetId="7">#REF!</definedName>
    <definedName name="区分⑤" localSheetId="8">#REF!</definedName>
    <definedName name="区分⑤" localSheetId="3">#REF!</definedName>
    <definedName name="区分⑤" localSheetId="6">#REF!</definedName>
    <definedName name="区分⑤" localSheetId="4">#REF!</definedName>
    <definedName name="区分⑤" localSheetId="5">#REF!</definedName>
    <definedName name="区分⑤">#REF!</definedName>
    <definedName name="区分⑥" localSheetId="0">#REF!</definedName>
    <definedName name="区分⑥" localSheetId="1">#REF!</definedName>
    <definedName name="区分⑥" localSheetId="7">#REF!</definedName>
    <definedName name="区分⑥" localSheetId="8">#REF!</definedName>
    <definedName name="区分⑥" localSheetId="3">#REF!</definedName>
    <definedName name="区分⑥" localSheetId="6">#REF!</definedName>
    <definedName name="区分⑥" localSheetId="4">#REF!</definedName>
    <definedName name="区分⑥" localSheetId="5">#REF!</definedName>
    <definedName name="区分⑥">#REF!</definedName>
    <definedName name="選択基盤" localSheetId="7">#REF!</definedName>
    <definedName name="選択基盤" localSheetId="8">#REF!</definedName>
    <definedName name="選択基盤" localSheetId="3">#REF!</definedName>
    <definedName name="選択基盤" localSheetId="4">#REF!</definedName>
    <definedName name="選択基盤" localSheetId="5">#REF!</definedName>
    <definedName name="選択基盤">#REF!</definedName>
    <definedName name="独自基盤" localSheetId="7">#REF!</definedName>
    <definedName name="独自基盤" localSheetId="8">#REF!</definedName>
    <definedName name="独自基盤" localSheetId="3">#REF!</definedName>
    <definedName name="独自基盤" localSheetId="4">#REF!</definedName>
    <definedName name="独自基盤" localSheetId="5">#REF!</definedName>
    <definedName name="独自基盤">#REF!</definedName>
    <definedName name="分野①" localSheetId="0">#REF!</definedName>
    <definedName name="分野①" localSheetId="1">#REF!</definedName>
    <definedName name="分野①" localSheetId="7">#REF!</definedName>
    <definedName name="分野①" localSheetId="8">#REF!</definedName>
    <definedName name="分野①" localSheetId="3">#REF!</definedName>
    <definedName name="分野①" localSheetId="6">#REF!</definedName>
    <definedName name="分野①" localSheetId="4">#REF!</definedName>
    <definedName name="分野①" localSheetId="5">#REF!</definedName>
    <definedName name="分野①">#REF!</definedName>
    <definedName name="分野②" localSheetId="0">#REF!</definedName>
    <definedName name="分野②" localSheetId="1">#REF!</definedName>
    <definedName name="分野②" localSheetId="7">#REF!</definedName>
    <definedName name="分野②" localSheetId="8">#REF!</definedName>
    <definedName name="分野②" localSheetId="3">#REF!</definedName>
    <definedName name="分野②" localSheetId="6">#REF!</definedName>
    <definedName name="分野②" localSheetId="4">#REF!</definedName>
    <definedName name="分野②" localSheetId="5">#REF!</definedName>
    <definedName name="分野②">#REF!</definedName>
    <definedName name="分野②ア" localSheetId="7">#REF!</definedName>
    <definedName name="分野②ア" localSheetId="8">#REF!</definedName>
    <definedName name="分野②ア" localSheetId="3">#REF!</definedName>
    <definedName name="分野②ア" localSheetId="4">#REF!</definedName>
    <definedName name="分野②ア" localSheetId="5">#REF!</definedName>
    <definedName name="分野②ア">#REF!</definedName>
    <definedName name="分野②イ" localSheetId="7">#REF!</definedName>
    <definedName name="分野②イ" localSheetId="8">#REF!</definedName>
    <definedName name="分野②イ" localSheetId="3">#REF!</definedName>
    <definedName name="分野②イ" localSheetId="4">#REF!</definedName>
    <definedName name="分野②イ" localSheetId="5">#REF!</definedName>
    <definedName name="分野②イ">#REF!</definedName>
    <definedName name="分野③" localSheetId="0">#REF!</definedName>
    <definedName name="分野③" localSheetId="1">#REF!</definedName>
    <definedName name="分野③" localSheetId="7">#REF!</definedName>
    <definedName name="分野③" localSheetId="8">#REF!</definedName>
    <definedName name="分野③" localSheetId="3">#REF!</definedName>
    <definedName name="分野③" localSheetId="6">#REF!</definedName>
    <definedName name="分野③" localSheetId="4">#REF!</definedName>
    <definedName name="分野③" localSheetId="5">#REF!</definedName>
    <definedName name="分野③">#REF!</definedName>
    <definedName name="分野④" localSheetId="0">#REF!</definedName>
    <definedName name="分野④" localSheetId="1">#REF!</definedName>
    <definedName name="分野④" localSheetId="7">#REF!</definedName>
    <definedName name="分野④" localSheetId="8">#REF!</definedName>
    <definedName name="分野④" localSheetId="3">#REF!</definedName>
    <definedName name="分野④" localSheetId="6">#REF!</definedName>
    <definedName name="分野④" localSheetId="4">#REF!</definedName>
    <definedName name="分野④" localSheetId="5">#REF!</definedName>
    <definedName name="分野④">#REF!</definedName>
    <definedName name="分野⑤" localSheetId="0">#REF!</definedName>
    <definedName name="分野⑤" localSheetId="1">#REF!</definedName>
    <definedName name="分野⑤" localSheetId="7">#REF!</definedName>
    <definedName name="分野⑤" localSheetId="8">#REF!</definedName>
    <definedName name="分野⑤" localSheetId="3">#REF!</definedName>
    <definedName name="分野⑤" localSheetId="6">#REF!</definedName>
    <definedName name="分野⑤" localSheetId="4">#REF!</definedName>
    <definedName name="分野⑤" localSheetId="5">#REF!</definedName>
    <definedName name="分野⑤">#REF!</definedName>
    <definedName name="分野⑥" localSheetId="0">#REF!</definedName>
    <definedName name="分野⑥" localSheetId="1">#REF!</definedName>
    <definedName name="分野⑥" localSheetId="7">#REF!</definedName>
    <definedName name="分野⑥" localSheetId="8">#REF!</definedName>
    <definedName name="分野⑥" localSheetId="3">#REF!</definedName>
    <definedName name="分野⑥" localSheetId="6">#REF!</definedName>
    <definedName name="分野⑥" localSheetId="4">#REF!</definedName>
    <definedName name="分野⑥" localSheetId="5">#REF!</definedName>
    <definedName name="分野⑥">#REF!</definedName>
    <definedName name="別記様式第２号の１" localSheetId="7">#REF!</definedName>
    <definedName name="別記様式第２号の１" localSheetId="8">#REF!</definedName>
    <definedName name="別記様式第２号の１" localSheetId="4">#REF!</definedName>
    <definedName name="別記様式第２号の１" localSheetId="5">#REF!</definedName>
    <definedName name="別記様式第２号の１">#REF!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3" i="118" l="1"/>
  <c r="Q26" i="118"/>
  <c r="P18" i="118"/>
  <c r="Q26" i="99"/>
  <c r="Q33" i="99"/>
  <c r="P18" i="99"/>
  <c r="O18" i="118" l="1"/>
  <c r="Q30" i="115"/>
  <c r="O22" i="115"/>
  <c r="O21" i="115"/>
  <c r="O20" i="115"/>
  <c r="O19" i="115"/>
  <c r="O18" i="115"/>
  <c r="O18" i="99"/>
  <c r="O34" i="118" l="1"/>
  <c r="G9" i="118" s="1"/>
  <c r="M34" i="118"/>
  <c r="L34" i="118"/>
  <c r="K34" i="118"/>
  <c r="F34" i="118"/>
  <c r="E34" i="118"/>
  <c r="N33" i="118"/>
  <c r="C33" i="118"/>
  <c r="O27" i="118"/>
  <c r="G8" i="118" s="1"/>
  <c r="M27" i="118"/>
  <c r="L27" i="118"/>
  <c r="K27" i="118"/>
  <c r="F27" i="118"/>
  <c r="E27" i="118"/>
  <c r="N26" i="118"/>
  <c r="P26" i="118" s="1"/>
  <c r="C26" i="118"/>
  <c r="O19" i="118"/>
  <c r="M19" i="118"/>
  <c r="G7" i="118" s="1"/>
  <c r="K19" i="118"/>
  <c r="J19" i="118"/>
  <c r="I19" i="118"/>
  <c r="F19" i="118"/>
  <c r="E19" i="118"/>
  <c r="P19" i="118"/>
  <c r="I7" i="118" s="1"/>
  <c r="L18" i="118"/>
  <c r="L19" i="118" s="1"/>
  <c r="F7" i="118" s="1"/>
  <c r="H21" i="116"/>
  <c r="H18" i="116"/>
  <c r="O46" i="115"/>
  <c r="G9" i="115" s="1"/>
  <c r="M46" i="115"/>
  <c r="L46" i="115"/>
  <c r="K46" i="115"/>
  <c r="F46" i="115"/>
  <c r="E46" i="115"/>
  <c r="Q45" i="115"/>
  <c r="N45" i="115"/>
  <c r="P45" i="115" s="1"/>
  <c r="R45" i="115" s="1"/>
  <c r="C45" i="115"/>
  <c r="Q44" i="115"/>
  <c r="N44" i="115"/>
  <c r="P44" i="115" s="1"/>
  <c r="R44" i="115" s="1"/>
  <c r="C44" i="115"/>
  <c r="Q43" i="115"/>
  <c r="N43" i="115"/>
  <c r="P43" i="115" s="1"/>
  <c r="R43" i="115" s="1"/>
  <c r="C43" i="115"/>
  <c r="Q42" i="115"/>
  <c r="N42" i="115"/>
  <c r="P42" i="115" s="1"/>
  <c r="R42" i="115" s="1"/>
  <c r="C42" i="115"/>
  <c r="Q41" i="115"/>
  <c r="N41" i="115"/>
  <c r="C41" i="115"/>
  <c r="O35" i="115"/>
  <c r="G8" i="115" s="1"/>
  <c r="M35" i="115"/>
  <c r="L35" i="115"/>
  <c r="K35" i="115"/>
  <c r="F35" i="115"/>
  <c r="E35" i="115"/>
  <c r="Q34" i="115"/>
  <c r="N34" i="115"/>
  <c r="P34" i="115" s="1"/>
  <c r="R34" i="115" s="1"/>
  <c r="C34" i="115"/>
  <c r="Q33" i="115"/>
  <c r="N33" i="115"/>
  <c r="P33" i="115" s="1"/>
  <c r="C33" i="115"/>
  <c r="Q32" i="115"/>
  <c r="N32" i="115"/>
  <c r="P32" i="115" s="1"/>
  <c r="C32" i="115"/>
  <c r="Q31" i="115"/>
  <c r="N31" i="115"/>
  <c r="P31" i="115" s="1"/>
  <c r="R31" i="115" s="1"/>
  <c r="C31" i="115"/>
  <c r="N30" i="115"/>
  <c r="P30" i="115" s="1"/>
  <c r="C30" i="115"/>
  <c r="O23" i="115"/>
  <c r="M23" i="115"/>
  <c r="G7" i="115" s="1"/>
  <c r="K23" i="115"/>
  <c r="J23" i="115"/>
  <c r="I23" i="115"/>
  <c r="F23" i="115"/>
  <c r="E23" i="115"/>
  <c r="P22" i="115"/>
  <c r="L22" i="115"/>
  <c r="N22" i="115" s="1"/>
  <c r="P21" i="115"/>
  <c r="L21" i="115"/>
  <c r="N21" i="115" s="1"/>
  <c r="P20" i="115"/>
  <c r="L20" i="115"/>
  <c r="N20" i="115" s="1"/>
  <c r="Q20" i="115" s="1"/>
  <c r="P19" i="115"/>
  <c r="L19" i="115"/>
  <c r="N19" i="115" s="1"/>
  <c r="Q19" i="115" s="1"/>
  <c r="P18" i="115"/>
  <c r="L18" i="115"/>
  <c r="E10" i="115"/>
  <c r="Q21" i="115" l="1"/>
  <c r="Q22" i="115"/>
  <c r="Q35" i="115"/>
  <c r="I8" i="115" s="1"/>
  <c r="L23" i="115"/>
  <c r="F7" i="115" s="1"/>
  <c r="R32" i="115"/>
  <c r="R33" i="115"/>
  <c r="P23" i="115"/>
  <c r="I7" i="115" s="1"/>
  <c r="I10" i="115" s="1"/>
  <c r="N18" i="115"/>
  <c r="N23" i="115" s="1"/>
  <c r="H7" i="115" s="1"/>
  <c r="Q46" i="115"/>
  <c r="I9" i="115" s="1"/>
  <c r="Q34" i="118"/>
  <c r="I9" i="118" s="1"/>
  <c r="N18" i="118"/>
  <c r="N19" i="118" s="1"/>
  <c r="H7" i="118" s="1"/>
  <c r="P35" i="115"/>
  <c r="H8" i="115" s="1"/>
  <c r="G10" i="118"/>
  <c r="N34" i="118"/>
  <c r="F9" i="118" s="1"/>
  <c r="Q27" i="118"/>
  <c r="I8" i="118" s="1"/>
  <c r="N46" i="115"/>
  <c r="F9" i="115" s="1"/>
  <c r="P27" i="118"/>
  <c r="H8" i="118" s="1"/>
  <c r="R26" i="118"/>
  <c r="N27" i="118"/>
  <c r="F8" i="118" s="1"/>
  <c r="P33" i="118"/>
  <c r="G10" i="115"/>
  <c r="R30" i="115"/>
  <c r="R35" i="115" s="1"/>
  <c r="J8" i="115" s="1"/>
  <c r="N35" i="115"/>
  <c r="F8" i="115" s="1"/>
  <c r="P41" i="115"/>
  <c r="Q18" i="115" l="1"/>
  <c r="Q23" i="115" s="1"/>
  <c r="J7" i="115" s="1"/>
  <c r="F10" i="115"/>
  <c r="F10" i="118"/>
  <c r="R27" i="118"/>
  <c r="J8" i="118" s="1"/>
  <c r="Q18" i="118"/>
  <c r="Q19" i="118" s="1"/>
  <c r="J7" i="118" s="1"/>
  <c r="I10" i="118"/>
  <c r="P34" i="118"/>
  <c r="H9" i="118" s="1"/>
  <c r="H10" i="118" s="1"/>
  <c r="R33" i="118"/>
  <c r="R34" i="118" s="1"/>
  <c r="J9" i="118" s="1"/>
  <c r="P46" i="115"/>
  <c r="H9" i="115" s="1"/>
  <c r="H10" i="115" s="1"/>
  <c r="R41" i="115"/>
  <c r="R46" i="115" s="1"/>
  <c r="J9" i="115" s="1"/>
  <c r="J10" i="115" s="1"/>
  <c r="E23" i="114" s="1"/>
  <c r="J10" i="118" l="1"/>
  <c r="E23" i="112" s="1"/>
  <c r="O34" i="99"/>
  <c r="G9" i="99" s="1"/>
  <c r="M34" i="99"/>
  <c r="L34" i="99"/>
  <c r="K34" i="99"/>
  <c r="F34" i="99"/>
  <c r="E34" i="99"/>
  <c r="N33" i="99"/>
  <c r="C33" i="99"/>
  <c r="C26" i="99"/>
  <c r="N34" i="99" l="1"/>
  <c r="F9" i="99" s="1"/>
  <c r="Q34" i="99"/>
  <c r="I9" i="99" s="1"/>
  <c r="P33" i="99"/>
  <c r="P34" i="99" s="1"/>
  <c r="H9" i="99" s="1"/>
  <c r="R33" i="99" l="1"/>
  <c r="R34" i="99" s="1"/>
  <c r="J9" i="99" s="1"/>
  <c r="O19" i="99" l="1"/>
  <c r="L27" i="99"/>
  <c r="M27" i="99"/>
  <c r="E27" i="99" l="1"/>
  <c r="E19" i="99"/>
  <c r="F19" i="99" l="1"/>
  <c r="F27" i="99" l="1"/>
  <c r="P19" i="99" l="1"/>
  <c r="I7" i="99" s="1"/>
  <c r="O27" i="99" l="1"/>
  <c r="G8" i="99" s="1"/>
  <c r="N26" i="99"/>
  <c r="P26" i="99" l="1"/>
  <c r="R26" i="99" s="1"/>
  <c r="Q27" i="99" l="1"/>
  <c r="I8" i="99" s="1"/>
  <c r="I10" i="99" s="1"/>
  <c r="K27" i="99" l="1"/>
  <c r="M19" i="99"/>
  <c r="G7" i="99" s="1"/>
  <c r="G10" i="99" s="1"/>
  <c r="K19" i="99"/>
  <c r="J19" i="99"/>
  <c r="I19" i="99"/>
  <c r="L18" i="99"/>
  <c r="N18" i="99" l="1"/>
  <c r="Q18" i="99" s="1"/>
  <c r="R27" i="99"/>
  <c r="J8" i="99" s="1"/>
  <c r="N27" i="99"/>
  <c r="F8" i="99" s="1"/>
  <c r="L19" i="99"/>
  <c r="F7" i="99" s="1"/>
  <c r="F10" i="99" l="1"/>
  <c r="N19" i="99"/>
  <c r="H7" i="99" s="1"/>
  <c r="Q19" i="99"/>
  <c r="J7" i="99" s="1"/>
  <c r="J10" i="99" s="1"/>
  <c r="E23" i="110" s="1"/>
  <c r="P27" i="99"/>
  <c r="H8" i="99" s="1"/>
  <c r="H10" i="9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tc={61CCA9BD-0B7D-4DC3-AC99-A12B65BC899E}</author>
  </authors>
  <commentList>
    <comment ref="P15" authorId="0" shapeId="0" xr:uid="{61CCA9BD-0B7D-4DC3-AC99-A12B65BC899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括弧内は上限額の積算根拠？</t>
      </text>
    </comment>
  </commentList>
</comments>
</file>

<file path=xl/sharedStrings.xml><?xml version="1.0" encoding="utf-8"?>
<sst xmlns="http://schemas.openxmlformats.org/spreadsheetml/2006/main" count="669" uniqueCount="256">
  <si>
    <t>別記様式第１号（第６条関係）</t>
    <rPh sb="8" eb="9">
      <t>ダイ</t>
    </rPh>
    <rPh sb="10" eb="11">
      <t>ジョウ</t>
    </rPh>
    <rPh sb="11" eb="13">
      <t>カンケイ</t>
    </rPh>
    <phoneticPr fontId="3"/>
  </si>
  <si>
    <t>　　　年　　月　　日</t>
    <phoneticPr fontId="3"/>
  </si>
  <si>
    <t>　府　中　市　長　殿</t>
    <rPh sb="7" eb="8">
      <t>チョウ</t>
    </rPh>
    <rPh sb="9" eb="10">
      <t>トノ</t>
    </rPh>
    <phoneticPr fontId="3"/>
  </si>
  <si>
    <t>所在地</t>
  </si>
  <si>
    <t>団体名</t>
  </si>
  <si>
    <t>代表者氏名　　　　　　　　　　　　　</t>
    <phoneticPr fontId="2"/>
  </si>
  <si>
    <t>府中市長寿ふれあい食堂推進事業補助金交付申請書</t>
    <rPh sb="15" eb="18">
      <t>ホジョキン</t>
    </rPh>
    <rPh sb="18" eb="20">
      <t>コウフ</t>
    </rPh>
    <rPh sb="20" eb="23">
      <t>シンセイショ</t>
    </rPh>
    <phoneticPr fontId="3"/>
  </si>
  <si>
    <t>　府中市長寿ふれあい食堂推進事業補助金について、府中市長寿ふれあい食堂推進事業補助金交付要綱第６条の規定により、関係書類を添えて交付を申請します。</t>
    <rPh sb="16" eb="19">
      <t>ホジョキン</t>
    </rPh>
    <rPh sb="46" eb="47">
      <t>ダイ</t>
    </rPh>
    <rPh sb="48" eb="49">
      <t>ジョウ</t>
    </rPh>
    <rPh sb="50" eb="52">
      <t>キテイ</t>
    </rPh>
    <rPh sb="56" eb="58">
      <t>カンケイ</t>
    </rPh>
    <rPh sb="58" eb="60">
      <t>ショルイ</t>
    </rPh>
    <rPh sb="61" eb="62">
      <t>ソ</t>
    </rPh>
    <rPh sb="64" eb="66">
      <t>コウフ</t>
    </rPh>
    <rPh sb="67" eb="69">
      <t>シンセイ</t>
    </rPh>
    <phoneticPr fontId="3"/>
  </si>
  <si>
    <t>記</t>
    <rPh sb="0" eb="1">
      <t>キ</t>
    </rPh>
    <phoneticPr fontId="3"/>
  </si>
  <si>
    <t>１　交付申請額</t>
    <rPh sb="2" eb="4">
      <t>コウフ</t>
    </rPh>
    <rPh sb="4" eb="7">
      <t>シンセイガク</t>
    </rPh>
    <phoneticPr fontId="3"/>
  </si>
  <si>
    <t>金</t>
    <rPh sb="0" eb="1">
      <t>キン</t>
    </rPh>
    <phoneticPr fontId="3"/>
  </si>
  <si>
    <t>円</t>
    <rPh sb="0" eb="1">
      <t>エン</t>
    </rPh>
    <phoneticPr fontId="3"/>
  </si>
  <si>
    <t>２　所要額内訳書（様式１－１）</t>
    <rPh sb="2" eb="4">
      <t>ショヨウ</t>
    </rPh>
    <rPh sb="4" eb="5">
      <t>ガク</t>
    </rPh>
    <rPh sb="5" eb="8">
      <t>ウチワケショ</t>
    </rPh>
    <rPh sb="9" eb="11">
      <t>ヨウシキ</t>
    </rPh>
    <phoneticPr fontId="3"/>
  </si>
  <si>
    <t>３　事業計画書（様式１－２）</t>
    <rPh sb="2" eb="4">
      <t>ジギョウ</t>
    </rPh>
    <rPh sb="4" eb="6">
      <t>ケイカク</t>
    </rPh>
    <rPh sb="6" eb="7">
      <t>ショ</t>
    </rPh>
    <rPh sb="8" eb="10">
      <t>ヨウシキ</t>
    </rPh>
    <phoneticPr fontId="3"/>
  </si>
  <si>
    <t>４　その他参考資料（会食事業、講座、多世代交流の取組の案内チラシ等）</t>
    <rPh sb="4" eb="5">
      <t>タ</t>
    </rPh>
    <rPh sb="5" eb="7">
      <t>サンコウ</t>
    </rPh>
    <rPh sb="7" eb="9">
      <t>シリョウ</t>
    </rPh>
    <rPh sb="10" eb="12">
      <t>カイショク</t>
    </rPh>
    <rPh sb="12" eb="14">
      <t>ジギョウ</t>
    </rPh>
    <rPh sb="15" eb="17">
      <t>コウザ</t>
    </rPh>
    <rPh sb="18" eb="19">
      <t>タ</t>
    </rPh>
    <rPh sb="19" eb="21">
      <t>セダイ</t>
    </rPh>
    <rPh sb="21" eb="23">
      <t>コウリュウ</t>
    </rPh>
    <rPh sb="24" eb="26">
      <t>トリクミ</t>
    </rPh>
    <rPh sb="27" eb="29">
      <t>アンナイ</t>
    </rPh>
    <rPh sb="32" eb="33">
      <t>トウ</t>
    </rPh>
    <phoneticPr fontId="3"/>
  </si>
  <si>
    <t>第１号様式（第６条）</t>
    <rPh sb="0" eb="1">
      <t>ダイ</t>
    </rPh>
    <rPh sb="2" eb="3">
      <t>ゴウ</t>
    </rPh>
    <rPh sb="3" eb="5">
      <t>ヨウシキ</t>
    </rPh>
    <rPh sb="6" eb="7">
      <t>ダイ</t>
    </rPh>
    <rPh sb="8" eb="9">
      <t>ジョウ</t>
    </rPh>
    <phoneticPr fontId="2"/>
  </si>
  <si>
    <t>府中市長寿ふれあい食堂推進事業　所要額内訳書</t>
    <rPh sb="0" eb="3">
      <t>フ</t>
    </rPh>
    <rPh sb="3" eb="5">
      <t>チョウジュ</t>
    </rPh>
    <rPh sb="9" eb="11">
      <t>ショクドウ</t>
    </rPh>
    <rPh sb="11" eb="13">
      <t>スイシン</t>
    </rPh>
    <rPh sb="13" eb="15">
      <t>ジギョウ</t>
    </rPh>
    <rPh sb="16" eb="18">
      <t>ショヨウ</t>
    </rPh>
    <rPh sb="18" eb="19">
      <t>ガク</t>
    </rPh>
    <rPh sb="19" eb="22">
      <t>ウチワケショ</t>
    </rPh>
    <phoneticPr fontId="3"/>
  </si>
  <si>
    <t>事業者名</t>
    <rPh sb="0" eb="3">
      <t>ジギョウシャ</t>
    </rPh>
    <rPh sb="3" eb="4">
      <t>メイ</t>
    </rPh>
    <phoneticPr fontId="2"/>
  </si>
  <si>
    <t>事業区分</t>
    <rPh sb="0" eb="2">
      <t>ジギョウ</t>
    </rPh>
    <rPh sb="2" eb="3">
      <t>ク</t>
    </rPh>
    <phoneticPr fontId="2"/>
  </si>
  <si>
    <t>箇所数</t>
    <rPh sb="0" eb="2">
      <t>カショ</t>
    </rPh>
    <rPh sb="2" eb="3">
      <t>スウ</t>
    </rPh>
    <phoneticPr fontId="2"/>
  </si>
  <si>
    <t>総支出予定額</t>
    <rPh sb="0" eb="1">
      <t>ソウ</t>
    </rPh>
    <rPh sb="1" eb="3">
      <t>シシュツ</t>
    </rPh>
    <rPh sb="3" eb="5">
      <t>ヨテイ</t>
    </rPh>
    <rPh sb="5" eb="6">
      <t>ガク</t>
    </rPh>
    <phoneticPr fontId="2"/>
  </si>
  <si>
    <t>総収入予定額</t>
    <rPh sb="0" eb="1">
      <t>ソウ</t>
    </rPh>
    <rPh sb="1" eb="3">
      <t>シュウニュウ</t>
    </rPh>
    <rPh sb="3" eb="5">
      <t>ヨテイ</t>
    </rPh>
    <rPh sb="5" eb="6">
      <t>ガク</t>
    </rPh>
    <phoneticPr fontId="2"/>
  </si>
  <si>
    <t>実支出予定額</t>
    <rPh sb="0" eb="1">
      <t>ジツ</t>
    </rPh>
    <rPh sb="1" eb="3">
      <t>シシュツ</t>
    </rPh>
    <rPh sb="3" eb="5">
      <t>ヨテイ</t>
    </rPh>
    <rPh sb="5" eb="6">
      <t>ガク</t>
    </rPh>
    <phoneticPr fontId="2"/>
  </si>
  <si>
    <t>補助基準額</t>
    <rPh sb="0" eb="2">
      <t>ホジョ</t>
    </rPh>
    <rPh sb="2" eb="4">
      <t>キジュン</t>
    </rPh>
    <rPh sb="4" eb="5">
      <t>ガク</t>
    </rPh>
    <phoneticPr fontId="2"/>
  </si>
  <si>
    <t>市補助額</t>
    <rPh sb="1" eb="3">
      <t>ホジョ</t>
    </rPh>
    <rPh sb="3" eb="4">
      <t>ガク</t>
    </rPh>
    <phoneticPr fontId="2"/>
  </si>
  <si>
    <t>①</t>
    <phoneticPr fontId="2"/>
  </si>
  <si>
    <t>②</t>
    <phoneticPr fontId="2"/>
  </si>
  <si>
    <t>③</t>
    <phoneticPr fontId="2"/>
  </si>
  <si>
    <t>④</t>
    <phoneticPr fontId="2"/>
  </si>
  <si>
    <t>⑤</t>
    <phoneticPr fontId="2"/>
  </si>
  <si>
    <t>⑥</t>
    <phoneticPr fontId="2"/>
  </si>
  <si>
    <t>１　会食事業の開催</t>
    <rPh sb="2" eb="4">
      <t>カイショク</t>
    </rPh>
    <rPh sb="4" eb="6">
      <t>ジギョウ</t>
    </rPh>
    <rPh sb="7" eb="9">
      <t>カイサイ</t>
    </rPh>
    <phoneticPr fontId="2"/>
  </si>
  <si>
    <t>２　高齢者の心身の健康増進又は安全安心な日常生活に資する講座等の開催（加算分）</t>
    <rPh sb="2" eb="5">
      <t>コウレイシャ</t>
    </rPh>
    <rPh sb="6" eb="8">
      <t>シンシン</t>
    </rPh>
    <rPh sb="9" eb="11">
      <t>ケンコウ</t>
    </rPh>
    <rPh sb="11" eb="13">
      <t>ゾウシン</t>
    </rPh>
    <rPh sb="13" eb="14">
      <t>マタ</t>
    </rPh>
    <rPh sb="15" eb="17">
      <t>アンゼン</t>
    </rPh>
    <rPh sb="17" eb="19">
      <t>アンシン</t>
    </rPh>
    <rPh sb="20" eb="22">
      <t>ニチジョウ</t>
    </rPh>
    <rPh sb="22" eb="24">
      <t>セイカツ</t>
    </rPh>
    <rPh sb="25" eb="26">
      <t>シ</t>
    </rPh>
    <rPh sb="28" eb="30">
      <t>コウザ</t>
    </rPh>
    <rPh sb="30" eb="31">
      <t>トウ</t>
    </rPh>
    <rPh sb="32" eb="34">
      <t>カイサイ</t>
    </rPh>
    <rPh sb="35" eb="37">
      <t>カサン</t>
    </rPh>
    <rPh sb="37" eb="38">
      <t>ブン</t>
    </rPh>
    <phoneticPr fontId="2"/>
  </si>
  <si>
    <t>３　多世代交流機会の確保その他の孤独感の解消又は生きがいの増進に資する取組（加算分）</t>
    <rPh sb="14" eb="15">
      <t>タ</t>
    </rPh>
    <rPh sb="22" eb="23">
      <t>マタ</t>
    </rPh>
    <phoneticPr fontId="2"/>
  </si>
  <si>
    <t>合計</t>
    <rPh sb="0" eb="2">
      <t>ゴウケイ</t>
    </rPh>
    <phoneticPr fontId="2"/>
  </si>
  <si>
    <t>注</t>
    <rPh sb="0" eb="1">
      <t>チュウ</t>
    </rPh>
    <phoneticPr fontId="3"/>
  </si>
  <si>
    <t>③欄の総収入予定額に係る欄には実施回ごとの収入額と実施回によらない収入額とを合算した上で、計上すること。</t>
    <rPh sb="1" eb="2">
      <t>ラン</t>
    </rPh>
    <rPh sb="3" eb="4">
      <t>ソウ</t>
    </rPh>
    <rPh sb="4" eb="6">
      <t>シュウニュウ</t>
    </rPh>
    <rPh sb="6" eb="8">
      <t>ヨテイ</t>
    </rPh>
    <rPh sb="8" eb="9">
      <t>ガク</t>
    </rPh>
    <rPh sb="10" eb="11">
      <t>カカ</t>
    </rPh>
    <rPh sb="12" eb="13">
      <t>ラン</t>
    </rPh>
    <rPh sb="15" eb="17">
      <t>ジッシ</t>
    </rPh>
    <rPh sb="17" eb="18">
      <t>カイ</t>
    </rPh>
    <rPh sb="21" eb="23">
      <t>シュウニュウ</t>
    </rPh>
    <rPh sb="23" eb="24">
      <t>ガク</t>
    </rPh>
    <rPh sb="25" eb="27">
      <t>ジッシ</t>
    </rPh>
    <rPh sb="27" eb="28">
      <t>カイ</t>
    </rPh>
    <rPh sb="33" eb="35">
      <t>シュウニュウ</t>
    </rPh>
    <rPh sb="35" eb="36">
      <t>ガク</t>
    </rPh>
    <rPh sb="38" eb="40">
      <t>ガッサン</t>
    </rPh>
    <rPh sb="42" eb="43">
      <t>ウエ</t>
    </rPh>
    <rPh sb="45" eb="47">
      <t>ケイジョウ</t>
    </rPh>
    <phoneticPr fontId="2"/>
  </si>
  <si>
    <t>№</t>
    <phoneticPr fontId="3"/>
  </si>
  <si>
    <t>長寿ふれあい食堂　名称</t>
    <rPh sb="0" eb="2">
      <t>チョウジュ</t>
    </rPh>
    <rPh sb="6" eb="8">
      <t>ショクドウ</t>
    </rPh>
    <rPh sb="9" eb="11">
      <t>メイショウ</t>
    </rPh>
    <phoneticPr fontId="3"/>
  </si>
  <si>
    <t>年間利用予定（延べ人数）</t>
    <phoneticPr fontId="2"/>
  </si>
  <si>
    <t>年間実施予定回数</t>
    <phoneticPr fontId="2"/>
  </si>
  <si>
    <t>実施内容</t>
    <rPh sb="0" eb="2">
      <t>ジッシ</t>
    </rPh>
    <rPh sb="2" eb="4">
      <t>ナイヨウ</t>
    </rPh>
    <phoneticPr fontId="3"/>
  </si>
  <si>
    <t>実支出予定額
（＝F-G）</t>
    <rPh sb="0" eb="1">
      <t>ジツ</t>
    </rPh>
    <rPh sb="1" eb="3">
      <t>シシュツ</t>
    </rPh>
    <rPh sb="3" eb="5">
      <t>ヨテイ</t>
    </rPh>
    <rPh sb="5" eb="6">
      <t>ガク</t>
    </rPh>
    <phoneticPr fontId="2"/>
  </si>
  <si>
    <t>長寿ふれあい食堂
実施回数</t>
    <rPh sb="6" eb="8">
      <t>ショクドウ</t>
    </rPh>
    <rPh sb="9" eb="11">
      <t>ジッシ</t>
    </rPh>
    <rPh sb="11" eb="12">
      <t>カイ</t>
    </rPh>
    <phoneticPr fontId="2"/>
  </si>
  <si>
    <t>補助基準額
※年間240千円を上限</t>
    <rPh sb="0" eb="2">
      <t>ホジョ</t>
    </rPh>
    <rPh sb="2" eb="4">
      <t>キジュン</t>
    </rPh>
    <rPh sb="4" eb="5">
      <t>ガク</t>
    </rPh>
    <phoneticPr fontId="2"/>
  </si>
  <si>
    <t>市補助額
(HとJを比較して少ない方の額)</t>
  </si>
  <si>
    <t>需用費</t>
    <rPh sb="0" eb="3">
      <t>ジュヨウヒ</t>
    </rPh>
    <phoneticPr fontId="2"/>
  </si>
  <si>
    <t>使用料及び
賃借料</t>
    <rPh sb="0" eb="3">
      <t>シヨウリョウ</t>
    </rPh>
    <rPh sb="3" eb="4">
      <t>キュウ</t>
    </rPh>
    <rPh sb="6" eb="9">
      <t>チンシャクリョウ</t>
    </rPh>
    <phoneticPr fontId="2"/>
  </si>
  <si>
    <t>役務費等</t>
    <phoneticPr fontId="2"/>
  </si>
  <si>
    <t>A</t>
    <phoneticPr fontId="2"/>
  </si>
  <si>
    <t>B</t>
    <phoneticPr fontId="2"/>
  </si>
  <si>
    <t>B'</t>
    <phoneticPr fontId="2"/>
  </si>
  <si>
    <t>C</t>
    <phoneticPr fontId="2"/>
  </si>
  <si>
    <t>D</t>
    <phoneticPr fontId="2"/>
  </si>
  <si>
    <t>E</t>
    <phoneticPr fontId="2"/>
  </si>
  <si>
    <t>F</t>
    <phoneticPr fontId="2"/>
  </si>
  <si>
    <t>G</t>
    <phoneticPr fontId="2"/>
  </si>
  <si>
    <t>H</t>
    <phoneticPr fontId="3"/>
  </si>
  <si>
    <t>I</t>
    <phoneticPr fontId="2"/>
  </si>
  <si>
    <t>J</t>
    <phoneticPr fontId="2"/>
  </si>
  <si>
    <t>K</t>
    <phoneticPr fontId="2"/>
  </si>
  <si>
    <t>計</t>
    <rPh sb="0" eb="1">
      <t>ケイ</t>
    </rPh>
    <phoneticPr fontId="2"/>
  </si>
  <si>
    <t>長寿ふれあい食堂　名称</t>
    <rPh sb="0" eb="2">
      <t>チョウジュ</t>
    </rPh>
    <rPh sb="6" eb="8">
      <t>ショクドウ</t>
    </rPh>
    <rPh sb="9" eb="11">
      <t>メイショウ</t>
    </rPh>
    <phoneticPr fontId="2"/>
  </si>
  <si>
    <t>年間利用予定（延べ人数）</t>
    <rPh sb="0" eb="2">
      <t>ネンカン</t>
    </rPh>
    <rPh sb="2" eb="4">
      <t>リヨウ</t>
    </rPh>
    <rPh sb="4" eb="6">
      <t>ヨテイ</t>
    </rPh>
    <rPh sb="7" eb="8">
      <t>ノ</t>
    </rPh>
    <rPh sb="9" eb="11">
      <t>ニンズウ</t>
    </rPh>
    <phoneticPr fontId="3"/>
  </si>
  <si>
    <t>年間実施予定回数</t>
    <rPh sb="2" eb="4">
      <t>ジッシ</t>
    </rPh>
    <rPh sb="6" eb="8">
      <t>カイスウ</t>
    </rPh>
    <phoneticPr fontId="2"/>
  </si>
  <si>
    <t>実施内容の詳細・補足等</t>
    <rPh sb="0" eb="2">
      <t>ジッシ</t>
    </rPh>
    <rPh sb="2" eb="4">
      <t>ナイヨウ</t>
    </rPh>
    <rPh sb="5" eb="7">
      <t>ショウサイ</t>
    </rPh>
    <rPh sb="8" eb="10">
      <t>ホソク</t>
    </rPh>
    <rPh sb="10" eb="11">
      <t>トウ</t>
    </rPh>
    <phoneticPr fontId="3"/>
  </si>
  <si>
    <t>実支出予定額
（＝S-T）</t>
    <rPh sb="0" eb="1">
      <t>ジツ</t>
    </rPh>
    <rPh sb="3" eb="5">
      <t>ヨテイ</t>
    </rPh>
    <rPh sb="5" eb="6">
      <t>ガク</t>
    </rPh>
    <phoneticPr fontId="3"/>
  </si>
  <si>
    <t>補助基準額
※年間100千円を上限</t>
    <rPh sb="0" eb="2">
      <t>ホジョ</t>
    </rPh>
    <rPh sb="2" eb="4">
      <t>キジュン</t>
    </rPh>
    <rPh sb="4" eb="5">
      <t>ガク</t>
    </rPh>
    <phoneticPr fontId="3"/>
  </si>
  <si>
    <t>市補助額
(UとVを比較して少ない方の額)</t>
    <rPh sb="1" eb="3">
      <t>ホジョ</t>
    </rPh>
    <rPh sb="3" eb="4">
      <t>ガク</t>
    </rPh>
    <phoneticPr fontId="3"/>
  </si>
  <si>
    <t>L</t>
    <phoneticPr fontId="3"/>
  </si>
  <si>
    <t>M</t>
    <phoneticPr fontId="2"/>
  </si>
  <si>
    <t>N</t>
    <phoneticPr fontId="3"/>
  </si>
  <si>
    <t>O</t>
    <phoneticPr fontId="3"/>
  </si>
  <si>
    <t>P</t>
    <phoneticPr fontId="2"/>
  </si>
  <si>
    <t>Q</t>
    <phoneticPr fontId="2"/>
  </si>
  <si>
    <t>R</t>
    <phoneticPr fontId="2"/>
  </si>
  <si>
    <t>S</t>
    <phoneticPr fontId="2"/>
  </si>
  <si>
    <t>T</t>
    <phoneticPr fontId="2"/>
  </si>
  <si>
    <t>U</t>
    <phoneticPr fontId="3"/>
  </si>
  <si>
    <t>V</t>
    <phoneticPr fontId="3"/>
  </si>
  <si>
    <t>W</t>
    <phoneticPr fontId="3"/>
  </si>
  <si>
    <t>長寿ふれあい食堂名称</t>
    <rPh sb="0" eb="2">
      <t>チョウジュ</t>
    </rPh>
    <rPh sb="6" eb="8">
      <t>ショクドウ</t>
    </rPh>
    <rPh sb="8" eb="10">
      <t>メイショウ</t>
    </rPh>
    <phoneticPr fontId="2"/>
  </si>
  <si>
    <t>実支出予定額
（＝AE-AF）</t>
    <rPh sb="0" eb="1">
      <t>ジツ</t>
    </rPh>
    <rPh sb="3" eb="5">
      <t>ヨテイ</t>
    </rPh>
    <rPh sb="5" eb="6">
      <t>ガク</t>
    </rPh>
    <phoneticPr fontId="3"/>
  </si>
  <si>
    <t>補助基準額
※年間220千円を上限</t>
    <rPh sb="0" eb="2">
      <t>ホジョ</t>
    </rPh>
    <rPh sb="2" eb="4">
      <t>キジュン</t>
    </rPh>
    <rPh sb="4" eb="5">
      <t>ガク</t>
    </rPh>
    <phoneticPr fontId="3"/>
  </si>
  <si>
    <t>市補助額
(AGとAHを比較して少ない方の額)</t>
    <rPh sb="1" eb="3">
      <t>ホジョ</t>
    </rPh>
    <rPh sb="3" eb="4">
      <t>ガク</t>
    </rPh>
    <phoneticPr fontId="3"/>
  </si>
  <si>
    <t>X</t>
    <phoneticPr fontId="3"/>
  </si>
  <si>
    <t>ｙ</t>
    <phoneticPr fontId="2"/>
  </si>
  <si>
    <t>ｚ</t>
    <phoneticPr fontId="3"/>
  </si>
  <si>
    <t>AA</t>
    <phoneticPr fontId="3"/>
  </si>
  <si>
    <t>AB</t>
    <phoneticPr fontId="2"/>
  </si>
  <si>
    <t>AC</t>
    <phoneticPr fontId="2"/>
  </si>
  <si>
    <t>AD</t>
    <phoneticPr fontId="2"/>
  </si>
  <si>
    <t>AE</t>
    <phoneticPr fontId="2"/>
  </si>
  <si>
    <t>AF</t>
    <phoneticPr fontId="2"/>
  </si>
  <si>
    <t>AG</t>
    <phoneticPr fontId="3"/>
  </si>
  <si>
    <t>AH</t>
    <phoneticPr fontId="3"/>
  </si>
  <si>
    <t>AI</t>
    <phoneticPr fontId="3"/>
  </si>
  <si>
    <t>・A欄には、長寿ふれあい食堂を利用する予定の高齢者の延べ人数を記入すること。
・B欄には、長寿ふれあい食堂を実施する予定回数を記入すること。
・B'欄には、会食する食事等について、会食会場で調理する場合は調理する人（スタッフ、参加する高齢者　等）、弁当等を購入する場合はその旨を記入すること。
・C～H欄には、補助対象範囲に係る金額を記入すること。（項目ごとの対象経費は別表のとおり）
・K欄には、H欄とJ欄を比較して、少ない方の額を記入すること。
・L欄には、高齢者の心身の健康増進や安全安心な日常生活に資する講座を受講等する予定の高齢者の延べ人数を記入すること。
・M欄には、高齢者の心身の健康増進や安全安心な日常生活に資する講座を実施する予定回数を記入すること。
・N欄には、実施内容の概要を記入すること。
・O欄には、N欄の詳細を記入すること。
・P～U欄には、補助対象範囲に係る金額を記入すること。（項目ごとの対象経費は別表のとおり）
・V欄には、食堂ごとに補助基準額を記入すること。
・W欄には、U欄とV欄を比較して、少ない方の額を記入すること。
・X欄には、多世代交流機会の確保など、孤独感の解消や生きがいの増進に資する取組に参加予定の高齢者の延べ人数を記入すること。
・ｙ欄には、多世代交流機会の確保など、孤独感の解消や生きがいの増進に資する取組を実施する予定回数を記入すること。
・Z欄には、実施内容の概要を記入すること。
・AA欄には、Z欄の詳細を記入すること。
・AB～AD欄には、補助対象範囲に係る金額を記入すること。（対象経費は別表のとおり）
・AH欄には、食堂ごとに補助基準額を記入すること。
・AI欄には、AG欄とAH欄を比較して少ない方の額を記入すること。</t>
    <rPh sb="22" eb="25">
      <t>コウレイシャ</t>
    </rPh>
    <rPh sb="74" eb="75">
      <t>ラン</t>
    </rPh>
    <rPh sb="78" eb="80">
      <t>カイショク</t>
    </rPh>
    <rPh sb="82" eb="84">
      <t>ショクジ</t>
    </rPh>
    <rPh sb="84" eb="85">
      <t>トウ</t>
    </rPh>
    <rPh sb="90" eb="92">
      <t>カイショク</t>
    </rPh>
    <rPh sb="92" eb="94">
      <t>カイジョウ</t>
    </rPh>
    <rPh sb="95" eb="97">
      <t>チョウリ</t>
    </rPh>
    <rPh sb="99" eb="101">
      <t>バアイ</t>
    </rPh>
    <rPh sb="102" eb="104">
      <t>チョウリ</t>
    </rPh>
    <rPh sb="106" eb="107">
      <t>ヒト</t>
    </rPh>
    <rPh sb="113" eb="115">
      <t>サンカ</t>
    </rPh>
    <rPh sb="117" eb="120">
      <t>コウレイシャ</t>
    </rPh>
    <rPh sb="121" eb="122">
      <t>トウ</t>
    </rPh>
    <rPh sb="124" eb="126">
      <t>ベントウ</t>
    </rPh>
    <rPh sb="126" eb="127">
      <t>トウ</t>
    </rPh>
    <rPh sb="128" eb="130">
      <t>コウニュウ</t>
    </rPh>
    <rPh sb="132" eb="134">
      <t>バアイ</t>
    </rPh>
    <rPh sb="137" eb="138">
      <t>ムネ</t>
    </rPh>
    <rPh sb="139" eb="141">
      <t>キニュウ</t>
    </rPh>
    <rPh sb="151" eb="152">
      <t>ラン</t>
    </rPh>
    <rPh sb="155" eb="157">
      <t>ホジョ</t>
    </rPh>
    <rPh sb="157" eb="159">
      <t>タイショウ</t>
    </rPh>
    <rPh sb="159" eb="161">
      <t>ハンイ</t>
    </rPh>
    <rPh sb="162" eb="163">
      <t>カカ</t>
    </rPh>
    <rPh sb="164" eb="166">
      <t>キンガク</t>
    </rPh>
    <rPh sb="167" eb="169">
      <t>キニュウ</t>
    </rPh>
    <rPh sb="175" eb="177">
      <t>コウモク</t>
    </rPh>
    <rPh sb="180" eb="182">
      <t>タイショウ</t>
    </rPh>
    <rPh sb="182" eb="184">
      <t>ケイヒ</t>
    </rPh>
    <rPh sb="185" eb="187">
      <t>ベッピョウ</t>
    </rPh>
    <rPh sb="259" eb="261">
      <t>ジュコウ</t>
    </rPh>
    <rPh sb="261" eb="262">
      <t>トウ</t>
    </rPh>
    <rPh sb="267" eb="270">
      <t>コウレイシャ</t>
    </rPh>
    <rPh sb="337" eb="338">
      <t>ラン</t>
    </rPh>
    <rPh sb="341" eb="343">
      <t>ジッシ</t>
    </rPh>
    <rPh sb="349" eb="351">
      <t>キニュウ</t>
    </rPh>
    <rPh sb="359" eb="360">
      <t>ラン</t>
    </rPh>
    <rPh sb="364" eb="365">
      <t>ラン</t>
    </rPh>
    <rPh sb="366" eb="368">
      <t>ショウサイ</t>
    </rPh>
    <rPh sb="369" eb="371">
      <t>キニュウ</t>
    </rPh>
    <rPh sb="455" eb="456">
      <t>ラン</t>
    </rPh>
    <rPh sb="458" eb="459">
      <t>ラン</t>
    </rPh>
    <rPh sb="460" eb="462">
      <t>ヒカク</t>
    </rPh>
    <rPh sb="465" eb="466">
      <t>スク</t>
    </rPh>
    <rPh sb="468" eb="469">
      <t>ホウ</t>
    </rPh>
    <rPh sb="470" eb="471">
      <t>ガク</t>
    </rPh>
    <rPh sb="472" eb="474">
      <t>キニュウ</t>
    </rPh>
    <rPh sb="520" eb="522">
      <t>サンカ</t>
    </rPh>
    <rPh sb="544" eb="545">
      <t>ラン</t>
    </rPh>
    <rPh sb="580" eb="581">
      <t>クミ</t>
    </rPh>
    <rPh sb="688" eb="689">
      <t>ラン</t>
    </rPh>
    <rPh sb="692" eb="694">
      <t>ショクドウ</t>
    </rPh>
    <rPh sb="697" eb="702">
      <t>ホジョキジュンガク</t>
    </rPh>
    <rPh sb="703" eb="705">
      <t>キニュウ</t>
    </rPh>
    <rPh sb="714" eb="715">
      <t>ラン</t>
    </rPh>
    <rPh sb="720" eb="721">
      <t>ラン</t>
    </rPh>
    <rPh sb="724" eb="725">
      <t>ラン</t>
    </rPh>
    <rPh sb="737" eb="739">
      <t>キニュウ</t>
    </rPh>
    <phoneticPr fontId="3"/>
  </si>
  <si>
    <t>別表</t>
    <rPh sb="0" eb="2">
      <t>ベッピョウ</t>
    </rPh>
    <phoneticPr fontId="2"/>
  </si>
  <si>
    <t>項目</t>
    <rPh sb="0" eb="2">
      <t>コウモク</t>
    </rPh>
    <phoneticPr fontId="2"/>
  </si>
  <si>
    <t>対象経費</t>
    <rPh sb="0" eb="2">
      <t>タイショウ</t>
    </rPh>
    <rPh sb="2" eb="4">
      <t>ケイヒ</t>
    </rPh>
    <phoneticPr fontId="2"/>
  </si>
  <si>
    <t>事業に利用する消耗品費（調理器具、収納用品、食器類、日用品類、事務用品等）、長寿ふれあい食堂の案内のためのパンフレット等印刷物、光熱水費、食材費、車両の燃料費
※光熱水費について、自宅や店舗等が実施場所の場合等、長寿ふれあい食堂の取組分としての金額が明確でない場合、開所時間分で按分する等の方法で算出すること。</t>
    <rPh sb="12" eb="14">
      <t>チョウリ</t>
    </rPh>
    <rPh sb="14" eb="16">
      <t>キグ</t>
    </rPh>
    <rPh sb="17" eb="19">
      <t>シュウノウ</t>
    </rPh>
    <rPh sb="19" eb="21">
      <t>ヨウヒン</t>
    </rPh>
    <rPh sb="22" eb="24">
      <t>ショッキ</t>
    </rPh>
    <rPh sb="24" eb="25">
      <t>ルイ</t>
    </rPh>
    <rPh sb="26" eb="29">
      <t>ニチヨウヒン</t>
    </rPh>
    <rPh sb="29" eb="30">
      <t>ルイ</t>
    </rPh>
    <rPh sb="31" eb="33">
      <t>ジム</t>
    </rPh>
    <rPh sb="33" eb="35">
      <t>ヨウヒン</t>
    </rPh>
    <rPh sb="35" eb="36">
      <t>トウ</t>
    </rPh>
    <phoneticPr fontId="2"/>
  </si>
  <si>
    <t>使用料及び賃借料</t>
    <rPh sb="0" eb="3">
      <t>シヨウリョウ</t>
    </rPh>
    <rPh sb="3" eb="4">
      <t>オヨ</t>
    </rPh>
    <rPh sb="5" eb="8">
      <t>チンシャクリョウ</t>
    </rPh>
    <phoneticPr fontId="2"/>
  </si>
  <si>
    <t>会場の賃料、車両の賃借料
※自宅や店舗等が実施場所の場合等、長寿ふれあい食堂の取組分としての金額が明確でない場合、開所時間分で按分する等の方法で算出すること。</t>
  </si>
  <si>
    <t>役務費等</t>
    <rPh sb="0" eb="3">
      <t>エキムヒ</t>
    </rPh>
    <rPh sb="3" eb="4">
      <t>トウ</t>
    </rPh>
    <phoneticPr fontId="2"/>
  </si>
  <si>
    <t>通信費、郵便代、保険料、食材の運搬に係る交通費（スタッフの出勤のための交通費は含まない。）
※自宅や店舗等が実施場所の場合等、長寿ふれあい食堂の取組分としての金額が明確でない場合、開所時間分で按分する等の方法で算出すること。</t>
  </si>
  <si>
    <t>注　人件費及び長寿ふれあい食堂を実施する事業者が団体運営に要する経費については補助対象外とする。
（例）団体を運営するための経費や個人的な支出等</t>
    <rPh sb="0" eb="1">
      <t>チュウ</t>
    </rPh>
    <rPh sb="2" eb="5">
      <t>ジンケンヒ</t>
    </rPh>
    <rPh sb="5" eb="6">
      <t>オヨ</t>
    </rPh>
    <rPh sb="13" eb="15">
      <t>ショクドウ</t>
    </rPh>
    <rPh sb="16" eb="18">
      <t>ジッシ</t>
    </rPh>
    <rPh sb="20" eb="23">
      <t>ジギョウシャ</t>
    </rPh>
    <rPh sb="24" eb="26">
      <t>ダンタイ</t>
    </rPh>
    <rPh sb="26" eb="28">
      <t>ウンエイ</t>
    </rPh>
    <rPh sb="29" eb="30">
      <t>ヨウ</t>
    </rPh>
    <rPh sb="32" eb="34">
      <t>ケイヒ</t>
    </rPh>
    <rPh sb="39" eb="41">
      <t>ホジョ</t>
    </rPh>
    <rPh sb="41" eb="43">
      <t>タイショウ</t>
    </rPh>
    <rPh sb="43" eb="44">
      <t>ガイ</t>
    </rPh>
    <rPh sb="50" eb="51">
      <t>レイ</t>
    </rPh>
    <rPh sb="52" eb="54">
      <t>ダンタイ</t>
    </rPh>
    <rPh sb="55" eb="57">
      <t>ウンエイ</t>
    </rPh>
    <rPh sb="62" eb="64">
      <t>ケイヒ</t>
    </rPh>
    <rPh sb="65" eb="68">
      <t>コジンテキ</t>
    </rPh>
    <rPh sb="69" eb="71">
      <t>シシュツ</t>
    </rPh>
    <rPh sb="71" eb="72">
      <t>トウ</t>
    </rPh>
    <phoneticPr fontId="2"/>
  </si>
  <si>
    <t>第２号様式（第６条）</t>
    <rPh sb="0" eb="1">
      <t>ダイ</t>
    </rPh>
    <rPh sb="2" eb="3">
      <t>ゴウ</t>
    </rPh>
    <rPh sb="3" eb="5">
      <t>ヨウシキ</t>
    </rPh>
    <rPh sb="6" eb="7">
      <t>ダイ</t>
    </rPh>
    <rPh sb="8" eb="9">
      <t>ジョウ</t>
    </rPh>
    <phoneticPr fontId="2"/>
  </si>
  <si>
    <t>府中市長寿ふれあい食堂推進事業　事業計画書</t>
    <rPh sb="0" eb="3">
      <t>フ</t>
    </rPh>
    <rPh sb="3" eb="5">
      <t>チョウジュ</t>
    </rPh>
    <rPh sb="9" eb="11">
      <t>ショクドウ</t>
    </rPh>
    <rPh sb="11" eb="13">
      <t>スイシン</t>
    </rPh>
    <rPh sb="13" eb="15">
      <t>ジギョウ</t>
    </rPh>
    <rPh sb="16" eb="18">
      <t>ジギョウ</t>
    </rPh>
    <rPh sb="18" eb="21">
      <t>ケイカクショ</t>
    </rPh>
    <phoneticPr fontId="3"/>
  </si>
  <si>
    <t>○</t>
    <phoneticPr fontId="3"/>
  </si>
  <si>
    <t>事業概要</t>
  </si>
  <si>
    <t>区市町村名</t>
    <rPh sb="0" eb="4">
      <t>クシチョウソン</t>
    </rPh>
    <rPh sb="4" eb="5">
      <t>メイ</t>
    </rPh>
    <phoneticPr fontId="3"/>
  </si>
  <si>
    <t>府中市</t>
    <rPh sb="0" eb="3">
      <t>フ</t>
    </rPh>
    <phoneticPr fontId="2"/>
  </si>
  <si>
    <t>事業実施方法</t>
    <rPh sb="0" eb="2">
      <t>ジギョウ</t>
    </rPh>
    <rPh sb="2" eb="4">
      <t>ジッシ</t>
    </rPh>
    <rPh sb="4" eb="6">
      <t>ホウホウ</t>
    </rPh>
    <phoneticPr fontId="2"/>
  </si>
  <si>
    <t>補助</t>
  </si>
  <si>
    <t>長寿ふれあい
食堂概要</t>
    <rPh sb="7" eb="9">
      <t>ショクドウ</t>
    </rPh>
    <rPh sb="9" eb="11">
      <t>ガイヨウ</t>
    </rPh>
    <phoneticPr fontId="3"/>
  </si>
  <si>
    <t>食堂名</t>
    <rPh sb="0" eb="2">
      <t>ショクドウ</t>
    </rPh>
    <rPh sb="2" eb="3">
      <t>メイ</t>
    </rPh>
    <phoneticPr fontId="3"/>
  </si>
  <si>
    <t>届出</t>
    <rPh sb="0" eb="2">
      <t>トドケデ</t>
    </rPh>
    <phoneticPr fontId="3"/>
  </si>
  <si>
    <t>区市町村</t>
    <rPh sb="0" eb="4">
      <t>クシチョウソン</t>
    </rPh>
    <phoneticPr fontId="3"/>
  </si>
  <si>
    <t>運営団体名</t>
    <rPh sb="0" eb="2">
      <t>ウンエイ</t>
    </rPh>
    <rPh sb="2" eb="4">
      <t>ダンタイ</t>
    </rPh>
    <rPh sb="4" eb="5">
      <t>メイ</t>
    </rPh>
    <phoneticPr fontId="3"/>
  </si>
  <si>
    <t>指導</t>
    <rPh sb="0" eb="2">
      <t>シドウ</t>
    </rPh>
    <phoneticPr fontId="3"/>
  </si>
  <si>
    <t>任意団体</t>
    <rPh sb="0" eb="2">
      <t>ニンイ</t>
    </rPh>
    <rPh sb="2" eb="4">
      <t>ダンタイ</t>
    </rPh>
    <phoneticPr fontId="3"/>
  </si>
  <si>
    <t>団体種別</t>
    <rPh sb="0" eb="2">
      <t>ダンタイ</t>
    </rPh>
    <rPh sb="2" eb="4">
      <t>シュベツ</t>
    </rPh>
    <phoneticPr fontId="3"/>
  </si>
  <si>
    <t>代表者氏名</t>
    <phoneticPr fontId="3"/>
  </si>
  <si>
    <t>個人</t>
    <rPh sb="0" eb="2">
      <t>コジン</t>
    </rPh>
    <phoneticPr fontId="3"/>
  </si>
  <si>
    <t>主な活動場所</t>
    <rPh sb="0" eb="1">
      <t>オモ</t>
    </rPh>
    <rPh sb="2" eb="4">
      <t>カツドウ</t>
    </rPh>
    <rPh sb="4" eb="6">
      <t>バショ</t>
    </rPh>
    <phoneticPr fontId="2"/>
  </si>
  <si>
    <t>許可</t>
    <rPh sb="0" eb="2">
      <t>キョカ</t>
    </rPh>
    <phoneticPr fontId="3"/>
  </si>
  <si>
    <t>NPO</t>
    <phoneticPr fontId="3"/>
  </si>
  <si>
    <t>加入保険内容
※１</t>
    <rPh sb="0" eb="2">
      <t>カニュウ</t>
    </rPh>
    <rPh sb="2" eb="4">
      <t>ホケン</t>
    </rPh>
    <rPh sb="4" eb="6">
      <t>ナイヨウ</t>
    </rPh>
    <phoneticPr fontId="3"/>
  </si>
  <si>
    <t>保険者</t>
    <rPh sb="0" eb="3">
      <t>ホケンシャ</t>
    </rPh>
    <phoneticPr fontId="3"/>
  </si>
  <si>
    <t>その他</t>
    <rPh sb="2" eb="3">
      <t>タ</t>
    </rPh>
    <phoneticPr fontId="3"/>
  </si>
  <si>
    <t>株式会社</t>
    <rPh sb="0" eb="4">
      <t>カブシキガイシャ</t>
    </rPh>
    <phoneticPr fontId="3"/>
  </si>
  <si>
    <t>保険名称/内容</t>
    <rPh sb="0" eb="2">
      <t>ホケン</t>
    </rPh>
    <rPh sb="2" eb="4">
      <t>メイショウ</t>
    </rPh>
    <rPh sb="5" eb="7">
      <t>ナイヨウ</t>
    </rPh>
    <phoneticPr fontId="3"/>
  </si>
  <si>
    <t>社会福祉法人</t>
    <rPh sb="0" eb="2">
      <t>シャカイ</t>
    </rPh>
    <rPh sb="2" eb="4">
      <t>フクシ</t>
    </rPh>
    <rPh sb="4" eb="6">
      <t>ホウジン</t>
    </rPh>
    <phoneticPr fontId="3"/>
  </si>
  <si>
    <t>保健所に対する手続の内容
※１</t>
    <rPh sb="0" eb="3">
      <t>ホケンジョ</t>
    </rPh>
    <rPh sb="4" eb="5">
      <t>タイ</t>
    </rPh>
    <rPh sb="7" eb="9">
      <t>テツヅ</t>
    </rPh>
    <rPh sb="10" eb="12">
      <t>ナイヨウ</t>
    </rPh>
    <phoneticPr fontId="3"/>
  </si>
  <si>
    <t>所管保健所名</t>
    <rPh sb="0" eb="2">
      <t>ショカン</t>
    </rPh>
    <rPh sb="2" eb="5">
      <t>ホケンジョ</t>
    </rPh>
    <rPh sb="5" eb="6">
      <t>メイ</t>
    </rPh>
    <phoneticPr fontId="3"/>
  </si>
  <si>
    <t>手続の種別</t>
    <rPh sb="0" eb="2">
      <t>テツヅ</t>
    </rPh>
    <rPh sb="3" eb="5">
      <t>シュベツ</t>
    </rPh>
    <phoneticPr fontId="3"/>
  </si>
  <si>
    <t>一般社団法人</t>
    <rPh sb="0" eb="2">
      <t>イッパン</t>
    </rPh>
    <rPh sb="2" eb="4">
      <t>シャダン</t>
    </rPh>
    <rPh sb="4" eb="6">
      <t>ホウジン</t>
    </rPh>
    <phoneticPr fontId="3"/>
  </si>
  <si>
    <t>手続内容</t>
    <rPh sb="0" eb="2">
      <t>テツヅキ</t>
    </rPh>
    <rPh sb="2" eb="4">
      <t>ナイヨウ</t>
    </rPh>
    <phoneticPr fontId="3"/>
  </si>
  <si>
    <t>※１</t>
    <phoneticPr fontId="3"/>
  </si>
  <si>
    <t>事業予定</t>
    <rPh sb="2" eb="4">
      <t>ヨテイ</t>
    </rPh>
    <phoneticPr fontId="3"/>
  </si>
  <si>
    <t>事業開始年月日</t>
    <rPh sb="0" eb="2">
      <t>ジギョウ</t>
    </rPh>
    <rPh sb="2" eb="4">
      <t>カイシ</t>
    </rPh>
    <rPh sb="4" eb="7">
      <t>ネンガッピ</t>
    </rPh>
    <phoneticPr fontId="3"/>
  </si>
  <si>
    <t>年</t>
    <rPh sb="0" eb="1">
      <t>ネン</t>
    </rPh>
    <phoneticPr fontId="3"/>
  </si>
  <si>
    <t>月</t>
    <rPh sb="0" eb="1">
      <t>ガツ</t>
    </rPh>
    <phoneticPr fontId="3"/>
  </si>
  <si>
    <t>日</t>
    <rPh sb="0" eb="1">
      <t>ニチ</t>
    </rPh>
    <phoneticPr fontId="3"/>
  </si>
  <si>
    <t>年間実施予定回数 ※2</t>
    <rPh sb="0" eb="2">
      <t>ネンカン</t>
    </rPh>
    <rPh sb="2" eb="4">
      <t>ジッシ</t>
    </rPh>
    <rPh sb="4" eb="6">
      <t>ヨテイ</t>
    </rPh>
    <rPh sb="6" eb="8">
      <t>カイスウ</t>
    </rPh>
    <phoneticPr fontId="3"/>
  </si>
  <si>
    <t>回</t>
    <rPh sb="0" eb="1">
      <t>カイ</t>
    </rPh>
    <phoneticPr fontId="3"/>
  </si>
  <si>
    <t>1回当たりの定員 ※3
（標準的な定員を記入する）</t>
    <rPh sb="1" eb="2">
      <t>カイ</t>
    </rPh>
    <rPh sb="2" eb="3">
      <t>ア</t>
    </rPh>
    <rPh sb="6" eb="8">
      <t>テイイン</t>
    </rPh>
    <rPh sb="13" eb="16">
      <t>ヒョウジュンテキ</t>
    </rPh>
    <rPh sb="17" eb="19">
      <t>テイイン</t>
    </rPh>
    <rPh sb="20" eb="22">
      <t>キニュウ</t>
    </rPh>
    <phoneticPr fontId="3"/>
  </si>
  <si>
    <t>人</t>
    <rPh sb="0" eb="1">
      <t>ニン</t>
    </rPh>
    <phoneticPr fontId="3"/>
  </si>
  <si>
    <t>内訳</t>
    <rPh sb="0" eb="2">
      <t>ウチワケ</t>
    </rPh>
    <phoneticPr fontId="3"/>
  </si>
  <si>
    <t>65歳から74歳までの高齢者</t>
    <rPh sb="2" eb="3">
      <t>サイ</t>
    </rPh>
    <rPh sb="7" eb="8">
      <t>サイ</t>
    </rPh>
    <rPh sb="11" eb="14">
      <t>コウレイシャ</t>
    </rPh>
    <phoneticPr fontId="3"/>
  </si>
  <si>
    <t>昭和</t>
    <rPh sb="0" eb="2">
      <t>ショウワ</t>
    </rPh>
    <phoneticPr fontId="3"/>
  </si>
  <si>
    <t>75歳以上の高齢者</t>
    <rPh sb="2" eb="5">
      <t>サイイジョウ</t>
    </rPh>
    <rPh sb="6" eb="9">
      <t>コウレイシャ</t>
    </rPh>
    <phoneticPr fontId="3"/>
  </si>
  <si>
    <t>平成</t>
    <rPh sb="0" eb="2">
      <t>ヘイセイ</t>
    </rPh>
    <phoneticPr fontId="3"/>
  </si>
  <si>
    <t>令和</t>
    <rPh sb="0" eb="1">
      <t>レイ</t>
    </rPh>
    <rPh sb="1" eb="2">
      <t>ワ</t>
    </rPh>
    <phoneticPr fontId="3"/>
  </si>
  <si>
    <t>年間利用者予定
（延べ人数）</t>
    <rPh sb="0" eb="2">
      <t>ネンカン</t>
    </rPh>
    <rPh sb="2" eb="4">
      <t>リヨウ</t>
    </rPh>
    <rPh sb="4" eb="5">
      <t>シャ</t>
    </rPh>
    <rPh sb="5" eb="7">
      <t>ヨテイ</t>
    </rPh>
    <rPh sb="9" eb="10">
      <t>ノ</t>
    </rPh>
    <rPh sb="11" eb="13">
      <t>ニンズウ</t>
    </rPh>
    <phoneticPr fontId="3"/>
  </si>
  <si>
    <t>※２</t>
    <phoneticPr fontId="3"/>
  </si>
  <si>
    <t>　原則として、月に１回以上、定期的に長寿ふれあい食堂を実施すること。</t>
    <rPh sb="1" eb="3">
      <t>ゲンソク</t>
    </rPh>
    <rPh sb="7" eb="8">
      <t>ツキ</t>
    </rPh>
    <rPh sb="10" eb="13">
      <t>カイイジョウ</t>
    </rPh>
    <rPh sb="14" eb="17">
      <t>テイキテキ</t>
    </rPh>
    <rPh sb="24" eb="26">
      <t>ショクドウ</t>
    </rPh>
    <rPh sb="27" eb="29">
      <t>ジッシ</t>
    </rPh>
    <phoneticPr fontId="3"/>
  </si>
  <si>
    <t>※３</t>
    <phoneticPr fontId="3"/>
  </si>
  <si>
    <t>　１回当たり１０人以上の参加者が食事をとりながら交流することができるスペースを確保すること。</t>
    <rPh sb="2" eb="3">
      <t>カイ</t>
    </rPh>
    <rPh sb="3" eb="4">
      <t>ア</t>
    </rPh>
    <rPh sb="8" eb="9">
      <t>ニン</t>
    </rPh>
    <phoneticPr fontId="3"/>
  </si>
  <si>
    <t>参加の有無
（○をつける）</t>
    <rPh sb="0" eb="2">
      <t>サンカ</t>
    </rPh>
    <rPh sb="3" eb="5">
      <t>ウム</t>
    </rPh>
    <phoneticPr fontId="3"/>
  </si>
  <si>
    <t>有　・　無</t>
    <rPh sb="0" eb="1">
      <t>ア</t>
    </rPh>
    <rPh sb="4" eb="5">
      <t>ナ</t>
    </rPh>
    <phoneticPr fontId="2"/>
  </si>
  <si>
    <t>　府中市が開催又は関与をする地域ケア会議、生活支援体制整備事業の協議体等及び高齢者</t>
    <rPh sb="1" eb="3">
      <t>フチュウ</t>
    </rPh>
    <rPh sb="3" eb="4">
      <t>シ</t>
    </rPh>
    <rPh sb="5" eb="7">
      <t>カイサイ</t>
    </rPh>
    <rPh sb="7" eb="8">
      <t>マタ</t>
    </rPh>
    <rPh sb="9" eb="11">
      <t>カンヨ</t>
    </rPh>
    <rPh sb="14" eb="16">
      <t>チイキ</t>
    </rPh>
    <rPh sb="18" eb="20">
      <t>カイギ</t>
    </rPh>
    <rPh sb="21" eb="23">
      <t>セイカツ</t>
    </rPh>
    <rPh sb="23" eb="25">
      <t>シエン</t>
    </rPh>
    <rPh sb="25" eb="27">
      <t>タイセイ</t>
    </rPh>
    <rPh sb="27" eb="29">
      <t>セイビ</t>
    </rPh>
    <rPh sb="29" eb="31">
      <t>ジギョウ</t>
    </rPh>
    <rPh sb="32" eb="36">
      <t>キョウギタイナド</t>
    </rPh>
    <rPh sb="36" eb="37">
      <t>オヨ</t>
    </rPh>
    <rPh sb="38" eb="41">
      <t>コウレイシャ</t>
    </rPh>
    <phoneticPr fontId="3"/>
  </si>
  <si>
    <t>意識啓発等実施予定</t>
    <rPh sb="0" eb="2">
      <t>イシキ</t>
    </rPh>
    <rPh sb="2" eb="4">
      <t>ケイハツ</t>
    </rPh>
    <rPh sb="4" eb="5">
      <t>トウ</t>
    </rPh>
    <rPh sb="5" eb="7">
      <t>ジッシ</t>
    </rPh>
    <rPh sb="7" eb="9">
      <t>ヨテイ</t>
    </rPh>
    <phoneticPr fontId="3"/>
  </si>
  <si>
    <t>実施の時期</t>
    <rPh sb="0" eb="2">
      <t>ジッシ</t>
    </rPh>
    <rPh sb="3" eb="5">
      <t>ジキ</t>
    </rPh>
    <phoneticPr fontId="3"/>
  </si>
  <si>
    <t>　年　　月　　日</t>
    <rPh sb="1" eb="2">
      <t>ネン</t>
    </rPh>
    <rPh sb="4" eb="5">
      <t>ガツ</t>
    </rPh>
    <rPh sb="7" eb="8">
      <t>ニチ</t>
    </rPh>
    <phoneticPr fontId="2"/>
  </si>
  <si>
    <t>周知予定の有無
（○をつける）</t>
    <rPh sb="0" eb="2">
      <t>シュウチ</t>
    </rPh>
    <rPh sb="2" eb="4">
      <t>ヨテイ</t>
    </rPh>
    <rPh sb="5" eb="7">
      <t>ウム</t>
    </rPh>
    <phoneticPr fontId="3"/>
  </si>
  <si>
    <t>（有の場合）周知予定の相談窓口
（長寿ふれあい食堂からのつなぎ・連携先）　
※複数ある場合は、箇条書きで記載</t>
    <rPh sb="1" eb="2">
      <t>ア</t>
    </rPh>
    <rPh sb="3" eb="5">
      <t>バアイ</t>
    </rPh>
    <rPh sb="6" eb="8">
      <t>シュウチ</t>
    </rPh>
    <rPh sb="8" eb="10">
      <t>ヨテイ</t>
    </rPh>
    <rPh sb="11" eb="13">
      <t>ソウダン</t>
    </rPh>
    <rPh sb="13" eb="15">
      <t>マドグチ</t>
    </rPh>
    <rPh sb="23" eb="25">
      <t>ショクドウ</t>
    </rPh>
    <rPh sb="32" eb="34">
      <t>レンケイ</t>
    </rPh>
    <rPh sb="34" eb="35">
      <t>サキ</t>
    </rPh>
    <rPh sb="39" eb="41">
      <t>フクスウ</t>
    </rPh>
    <rPh sb="43" eb="45">
      <t>バアイ</t>
    </rPh>
    <rPh sb="47" eb="50">
      <t>カジョウガ</t>
    </rPh>
    <rPh sb="52" eb="54">
      <t>キサイ</t>
    </rPh>
    <phoneticPr fontId="2"/>
  </si>
  <si>
    <t>有　　　　・　　　　無</t>
    <phoneticPr fontId="2"/>
  </si>
  <si>
    <t>別記様式第５号（第９条関係）</t>
    <rPh sb="8" eb="9">
      <t>ダイ</t>
    </rPh>
    <rPh sb="10" eb="11">
      <t>ジョウ</t>
    </rPh>
    <rPh sb="11" eb="13">
      <t>カンケイ</t>
    </rPh>
    <phoneticPr fontId="3"/>
  </si>
  <si>
    <t>府中市長寿ふれあい食堂推進事業補助金変更承認申請書</t>
    <rPh sb="15" eb="18">
      <t>ホジョキン</t>
    </rPh>
    <rPh sb="18" eb="20">
      <t>ヘンコウ</t>
    </rPh>
    <rPh sb="20" eb="22">
      <t>ショウニン</t>
    </rPh>
    <rPh sb="22" eb="25">
      <t>シンセイショ</t>
    </rPh>
    <phoneticPr fontId="3"/>
  </si>
  <si>
    <t>　府中市長寿ふれあい食堂推進事業補助金について、府中市長寿ふれあい食堂推進事業補助金交付要綱第９条第１項の規定により、関係書類を添えて変更を申請します。</t>
    <rPh sb="16" eb="19">
      <t>ホジョキン</t>
    </rPh>
    <rPh sb="49" eb="50">
      <t>ダイ</t>
    </rPh>
    <rPh sb="51" eb="52">
      <t>コウ</t>
    </rPh>
    <rPh sb="59" eb="61">
      <t>カンケイ</t>
    </rPh>
    <rPh sb="61" eb="63">
      <t>ショルイ</t>
    </rPh>
    <rPh sb="64" eb="65">
      <t>ソ</t>
    </rPh>
    <rPh sb="67" eb="69">
      <t>ヘンコウ</t>
    </rPh>
    <rPh sb="70" eb="72">
      <t>シンセイ</t>
    </rPh>
    <phoneticPr fontId="3"/>
  </si>
  <si>
    <t>１　変更交付申請額</t>
    <rPh sb="2" eb="4">
      <t>ヘンコウ</t>
    </rPh>
    <rPh sb="4" eb="6">
      <t>コウフ</t>
    </rPh>
    <rPh sb="6" eb="9">
      <t>シンセイガク</t>
    </rPh>
    <phoneticPr fontId="3"/>
  </si>
  <si>
    <t>　　既交付決定額</t>
    <rPh sb="2" eb="3">
      <t>キ</t>
    </rPh>
    <rPh sb="3" eb="5">
      <t>コウフ</t>
    </rPh>
    <rPh sb="5" eb="7">
      <t>ケッテイ</t>
    </rPh>
    <rPh sb="7" eb="8">
      <t>ガク</t>
    </rPh>
    <phoneticPr fontId="3"/>
  </si>
  <si>
    <t>　　　　　</t>
    <phoneticPr fontId="3"/>
  </si>
  <si>
    <t>　　追加（減額）交付申請額</t>
    <rPh sb="2" eb="4">
      <t>ツイカ</t>
    </rPh>
    <rPh sb="5" eb="7">
      <t>ゲンガク</t>
    </rPh>
    <rPh sb="8" eb="10">
      <t>コウフ</t>
    </rPh>
    <rPh sb="10" eb="12">
      <t>シンセイ</t>
    </rPh>
    <rPh sb="12" eb="13">
      <t>ガク</t>
    </rPh>
    <phoneticPr fontId="3"/>
  </si>
  <si>
    <t>２　補助金所要額調書（変更・追加申請）（様式４－１）</t>
    <rPh sb="2" eb="5">
      <t>ホジョキン</t>
    </rPh>
    <rPh sb="5" eb="7">
      <t>ショヨウ</t>
    </rPh>
    <rPh sb="7" eb="8">
      <t>ガク</t>
    </rPh>
    <rPh sb="8" eb="10">
      <t>チョウショ</t>
    </rPh>
    <rPh sb="11" eb="13">
      <t>ヘンコウ</t>
    </rPh>
    <rPh sb="14" eb="16">
      <t>ツイカ</t>
    </rPh>
    <rPh sb="16" eb="18">
      <t>シンセイ</t>
    </rPh>
    <rPh sb="20" eb="22">
      <t>ヨウシキ</t>
    </rPh>
    <phoneticPr fontId="3"/>
  </si>
  <si>
    <t>３　事業実施計画書（変更・追加申請）（様式４－２）</t>
    <rPh sb="2" eb="4">
      <t>ジギョウ</t>
    </rPh>
    <rPh sb="4" eb="6">
      <t>ジッシ</t>
    </rPh>
    <rPh sb="6" eb="9">
      <t>ケイカクショ</t>
    </rPh>
    <rPh sb="10" eb="12">
      <t>ヘンコウ</t>
    </rPh>
    <rPh sb="13" eb="15">
      <t>ツイカ</t>
    </rPh>
    <rPh sb="15" eb="17">
      <t>シンセイ</t>
    </rPh>
    <rPh sb="19" eb="21">
      <t>ヨウシキ</t>
    </rPh>
    <phoneticPr fontId="3"/>
  </si>
  <si>
    <t>４　その他参考資料</t>
    <rPh sb="4" eb="5">
      <t>タ</t>
    </rPh>
    <rPh sb="5" eb="7">
      <t>サンコウ</t>
    </rPh>
    <rPh sb="7" eb="9">
      <t>シリョウ</t>
    </rPh>
    <phoneticPr fontId="3"/>
  </si>
  <si>
    <t>(様式5－１）</t>
    <rPh sb="1" eb="3">
      <t>ヨウシキ</t>
    </rPh>
    <phoneticPr fontId="2"/>
  </si>
  <si>
    <t>長寿ふれあい食堂推進事業　補助金所要額調書（変更・追加申請）</t>
    <rPh sb="6" eb="8">
      <t>ショクドウ</t>
    </rPh>
    <rPh sb="8" eb="10">
      <t>スイシン</t>
    </rPh>
    <rPh sb="10" eb="12">
      <t>ジギョウ</t>
    </rPh>
    <rPh sb="13" eb="16">
      <t>ホジョキン</t>
    </rPh>
    <rPh sb="16" eb="18">
      <t>ショヨウ</t>
    </rPh>
    <rPh sb="18" eb="19">
      <t>ガク</t>
    </rPh>
    <rPh sb="19" eb="21">
      <t>チョウショ</t>
    </rPh>
    <rPh sb="22" eb="24">
      <t>ヘンコウ</t>
    </rPh>
    <rPh sb="25" eb="27">
      <t>ツイカ</t>
    </rPh>
    <rPh sb="27" eb="29">
      <t>シンセイ</t>
    </rPh>
    <phoneticPr fontId="3"/>
  </si>
  <si>
    <t>事業区分</t>
    <rPh sb="0" eb="2">
      <t>ジギョウ</t>
    </rPh>
    <rPh sb="2" eb="4">
      <t>クブン</t>
    </rPh>
    <phoneticPr fontId="2"/>
  </si>
  <si>
    <t>区補助額</t>
    <rPh sb="0" eb="1">
      <t>ク</t>
    </rPh>
    <rPh sb="1" eb="3">
      <t>ホジョ</t>
    </rPh>
    <rPh sb="3" eb="4">
      <t>ガク</t>
    </rPh>
    <phoneticPr fontId="2"/>
  </si>
  <si>
    <t>２　高齢者の心身の健康増進や安全安心な日常生活に資する講座等の開催（加算分）</t>
    <rPh sb="2" eb="5">
      <t>コウレイシャ</t>
    </rPh>
    <rPh sb="6" eb="8">
      <t>シンシン</t>
    </rPh>
    <rPh sb="9" eb="11">
      <t>ケンコウ</t>
    </rPh>
    <rPh sb="11" eb="13">
      <t>ゾウシン</t>
    </rPh>
    <rPh sb="14" eb="16">
      <t>アンゼン</t>
    </rPh>
    <rPh sb="16" eb="18">
      <t>アンシン</t>
    </rPh>
    <rPh sb="19" eb="21">
      <t>ニチジョウ</t>
    </rPh>
    <rPh sb="21" eb="23">
      <t>セイカツ</t>
    </rPh>
    <rPh sb="24" eb="25">
      <t>シ</t>
    </rPh>
    <rPh sb="27" eb="29">
      <t>コウザ</t>
    </rPh>
    <rPh sb="29" eb="30">
      <t>トウ</t>
    </rPh>
    <rPh sb="31" eb="33">
      <t>カイサイ</t>
    </rPh>
    <rPh sb="34" eb="36">
      <t>カサン</t>
    </rPh>
    <rPh sb="36" eb="37">
      <t>ブン</t>
    </rPh>
    <phoneticPr fontId="2"/>
  </si>
  <si>
    <t>３　多世代交流機会の確保など、孤独感の解消や生きがいの増進に資する取組（加算分）</t>
    <phoneticPr fontId="2"/>
  </si>
  <si>
    <t>長寿ふれあい食堂　名称</t>
    <rPh sb="6" eb="8">
      <t>ショクドウ</t>
    </rPh>
    <rPh sb="9" eb="11">
      <t>メイショウ</t>
    </rPh>
    <phoneticPr fontId="3"/>
  </si>
  <si>
    <t>補助基準額
※年間240千円を上限（240千円＝10千円×月2回×12月）</t>
    <rPh sb="0" eb="2">
      <t>ホジョ</t>
    </rPh>
    <rPh sb="2" eb="4">
      <t>キジュン</t>
    </rPh>
    <rPh sb="4" eb="5">
      <t>ガク</t>
    </rPh>
    <phoneticPr fontId="2"/>
  </si>
  <si>
    <t>区補助額
(HとJを比較して少ない方の額)</t>
    <phoneticPr fontId="2"/>
  </si>
  <si>
    <t>下表に続きます</t>
    <rPh sb="0" eb="2">
      <t>カヒョウ</t>
    </rPh>
    <rPh sb="3" eb="4">
      <t>ツヅ</t>
    </rPh>
    <phoneticPr fontId="2"/>
  </si>
  <si>
    <t>長寿ふれあい食堂　名称</t>
    <rPh sb="6" eb="8">
      <t>ショクドウ</t>
    </rPh>
    <rPh sb="9" eb="11">
      <t>メイショウ</t>
    </rPh>
    <phoneticPr fontId="2"/>
  </si>
  <si>
    <t>補助基準額
※年間100千円を上限（100千円＝50千円×月1回×2月）</t>
    <rPh sb="0" eb="2">
      <t>ホジョ</t>
    </rPh>
    <rPh sb="2" eb="4">
      <t>キジュン</t>
    </rPh>
    <rPh sb="4" eb="5">
      <t>ガク</t>
    </rPh>
    <phoneticPr fontId="3"/>
  </si>
  <si>
    <t>区補助額
(UとVを比較して少ない方の額)</t>
    <rPh sb="0" eb="1">
      <t>ク</t>
    </rPh>
    <rPh sb="1" eb="3">
      <t>ホジョ</t>
    </rPh>
    <rPh sb="3" eb="4">
      <t>ガク</t>
    </rPh>
    <phoneticPr fontId="3"/>
  </si>
  <si>
    <t>使用料及び
賃借料</t>
    <rPh sb="0" eb="3">
      <t>シヨウリョウ</t>
    </rPh>
    <rPh sb="3" eb="4">
      <t>オヨ</t>
    </rPh>
    <rPh sb="6" eb="9">
      <t>チンシャクリョウ</t>
    </rPh>
    <phoneticPr fontId="2"/>
  </si>
  <si>
    <t xml:space="preserve">下表に続きます         </t>
    <phoneticPr fontId="2"/>
  </si>
  <si>
    <t>長寿ふれあい食堂名称</t>
    <rPh sb="6" eb="8">
      <t>ショクドウ</t>
    </rPh>
    <rPh sb="8" eb="10">
      <t>メイショウ</t>
    </rPh>
    <phoneticPr fontId="2"/>
  </si>
  <si>
    <t>補助基準額
※年間220千円を上限（220千円＝110千円×月1回×2月）</t>
    <rPh sb="0" eb="2">
      <t>ホジョ</t>
    </rPh>
    <rPh sb="2" eb="4">
      <t>キジュン</t>
    </rPh>
    <rPh sb="4" eb="5">
      <t>ガク</t>
    </rPh>
    <phoneticPr fontId="3"/>
  </si>
  <si>
    <t>区補助額
(AGとAHを比較して少ない方の額)</t>
    <rPh sb="0" eb="1">
      <t>ク</t>
    </rPh>
    <rPh sb="1" eb="3">
      <t>ホジョ</t>
    </rPh>
    <rPh sb="3" eb="4">
      <t>ガク</t>
    </rPh>
    <phoneticPr fontId="3"/>
  </si>
  <si>
    <t>（様式5－２）</t>
    <rPh sb="1" eb="3">
      <t>ヨウシキ</t>
    </rPh>
    <phoneticPr fontId="2"/>
  </si>
  <si>
    <t>長寿ふれあい食堂推進事業　計画書（変更・追加申請）</t>
    <rPh sb="6" eb="8">
      <t>ショクドウ</t>
    </rPh>
    <rPh sb="8" eb="10">
      <t>スイシン</t>
    </rPh>
    <rPh sb="10" eb="12">
      <t>ジギョウ</t>
    </rPh>
    <rPh sb="13" eb="16">
      <t>ケイカクショ</t>
    </rPh>
    <phoneticPr fontId="3"/>
  </si>
  <si>
    <t>加入保険内容
※1</t>
    <rPh sb="0" eb="2">
      <t>カニュウ</t>
    </rPh>
    <rPh sb="2" eb="4">
      <t>ホケン</t>
    </rPh>
    <rPh sb="4" eb="6">
      <t>ナイヨウ</t>
    </rPh>
    <phoneticPr fontId="3"/>
  </si>
  <si>
    <t>保健所に対する手続の内容
※1</t>
    <rPh sb="0" eb="3">
      <t>ホケンジョ</t>
    </rPh>
    <rPh sb="4" eb="5">
      <t>タイ</t>
    </rPh>
    <rPh sb="7" eb="9">
      <t>テツヅ</t>
    </rPh>
    <rPh sb="10" eb="12">
      <t>ナイヨウ</t>
    </rPh>
    <phoneticPr fontId="3"/>
  </si>
  <si>
    <t>※1</t>
    <phoneticPr fontId="3"/>
  </si>
  <si>
    <t>保険の加入状況が確認できる書類（保険証書等）及び保健所への届出等の書類の写しを提出すること。なお、保健所から届出等が不要とされた場合は、保健所から指導された内容を「手続内容」欄へ記載すること。変更の対象とならない場合は添付又は記載を省略する。</t>
    <rPh sb="36" eb="37">
      <t>ウツ</t>
    </rPh>
    <rPh sb="111" eb="112">
      <t>マタ</t>
    </rPh>
    <rPh sb="113" eb="115">
      <t>キサイ</t>
    </rPh>
    <phoneticPr fontId="3"/>
  </si>
  <si>
    <t>※2</t>
    <phoneticPr fontId="3"/>
  </si>
  <si>
    <t>原則として、月に１回以上、定期的に長寿ふれあい食堂を実施すること。</t>
    <rPh sb="0" eb="2">
      <t>ゲンソク</t>
    </rPh>
    <rPh sb="6" eb="7">
      <t>ツキ</t>
    </rPh>
    <rPh sb="9" eb="12">
      <t>カイイジョウ</t>
    </rPh>
    <rPh sb="13" eb="16">
      <t>テイキテキ</t>
    </rPh>
    <rPh sb="23" eb="25">
      <t>ショクドウ</t>
    </rPh>
    <rPh sb="26" eb="28">
      <t>ジッシ</t>
    </rPh>
    <phoneticPr fontId="3"/>
  </si>
  <si>
    <t>※3</t>
    <phoneticPr fontId="3"/>
  </si>
  <si>
    <t>1回当たり10名以上の参加者が食事をとりながら交流することができるスペースを確保すること。</t>
    <rPh sb="1" eb="2">
      <t>カイ</t>
    </rPh>
    <rPh sb="2" eb="3">
      <t>ア</t>
    </rPh>
    <phoneticPr fontId="3"/>
  </si>
  <si>
    <t>連絡会参加予定 ※4</t>
    <rPh sb="5" eb="7">
      <t>ヨテイ</t>
    </rPh>
    <phoneticPr fontId="3"/>
  </si>
  <si>
    <t>※4</t>
    <phoneticPr fontId="3"/>
  </si>
  <si>
    <t>文京区が開催又は関与する、地域ケア会議や、生活支援体制整備事業の協議体等、</t>
    <rPh sb="0" eb="3">
      <t>ブンキョウク</t>
    </rPh>
    <rPh sb="4" eb="6">
      <t>カイサイ</t>
    </rPh>
    <rPh sb="6" eb="7">
      <t>マタ</t>
    </rPh>
    <rPh sb="8" eb="10">
      <t>カンヨ</t>
    </rPh>
    <rPh sb="13" eb="15">
      <t>チイキ</t>
    </rPh>
    <rPh sb="17" eb="19">
      <t>カイギ</t>
    </rPh>
    <rPh sb="21" eb="23">
      <t>セイカツ</t>
    </rPh>
    <rPh sb="23" eb="25">
      <t>シエン</t>
    </rPh>
    <rPh sb="25" eb="27">
      <t>タイセイ</t>
    </rPh>
    <rPh sb="27" eb="29">
      <t>セイビ</t>
    </rPh>
    <rPh sb="29" eb="31">
      <t>ジギョウ</t>
    </rPh>
    <rPh sb="32" eb="36">
      <t>キョウギタイナド</t>
    </rPh>
    <phoneticPr fontId="3"/>
  </si>
  <si>
    <t>高齢者支援に係る他の関係機関等との連絡会への参加に努めること。</t>
    <rPh sb="6" eb="7">
      <t>カカ</t>
    </rPh>
    <phoneticPr fontId="2"/>
  </si>
  <si>
    <r>
      <t xml:space="preserve">（有の場合）使用した資料等の名称
</t>
    </r>
    <r>
      <rPr>
        <sz val="9"/>
        <color theme="1"/>
        <rFont val="ＭＳ Ｐ明朝"/>
        <family val="1"/>
        <charset val="128"/>
      </rPr>
      <t>※複数ある場合は、箇条書きで記載</t>
    </r>
    <rPh sb="1" eb="2">
      <t>ア</t>
    </rPh>
    <rPh sb="3" eb="5">
      <t>バアイ</t>
    </rPh>
    <rPh sb="6" eb="8">
      <t>シヨウ</t>
    </rPh>
    <rPh sb="10" eb="12">
      <t>シリョウ</t>
    </rPh>
    <rPh sb="12" eb="13">
      <t>トウ</t>
    </rPh>
    <rPh sb="14" eb="16">
      <t>メイショウ</t>
    </rPh>
    <rPh sb="18" eb="20">
      <t>フクスウ</t>
    </rPh>
    <rPh sb="22" eb="24">
      <t>バアイ</t>
    </rPh>
    <rPh sb="26" eb="29">
      <t>カジョウガ</t>
    </rPh>
    <rPh sb="31" eb="33">
      <t>キサイ</t>
    </rPh>
    <phoneticPr fontId="2"/>
  </si>
  <si>
    <t>相談窓口の周知予定 ※5</t>
    <rPh sb="0" eb="2">
      <t>ソウダン</t>
    </rPh>
    <rPh sb="2" eb="4">
      <t>マドグチ</t>
    </rPh>
    <rPh sb="5" eb="7">
      <t>シュウチ</t>
    </rPh>
    <rPh sb="7" eb="9">
      <t>ヨテイ</t>
    </rPh>
    <phoneticPr fontId="3"/>
  </si>
  <si>
    <t>※5</t>
    <phoneticPr fontId="3"/>
  </si>
  <si>
    <t>長寿ふれあい食堂の職員は、長寿ふれあい食堂の開催時には、参加者に対し、</t>
  </si>
  <si>
    <t>地域包括支援センター等の高齢者支援に係る相談窓口を周知するよう努めること。</t>
    <rPh sb="18" eb="19">
      <t>カカ</t>
    </rPh>
    <phoneticPr fontId="2"/>
  </si>
  <si>
    <t>別記様式第６号（第９条関係）</t>
    <rPh sb="8" eb="9">
      <t>ダイ</t>
    </rPh>
    <rPh sb="10" eb="11">
      <t>ジョウ</t>
    </rPh>
    <rPh sb="11" eb="13">
      <t>カンケイ</t>
    </rPh>
    <phoneticPr fontId="3"/>
  </si>
  <si>
    <t>府中市長寿ふれあい食堂推進事業補助金実績報告書</t>
    <rPh sb="15" eb="18">
      <t>ホジョキン</t>
    </rPh>
    <rPh sb="18" eb="20">
      <t>ジッセキ</t>
    </rPh>
    <rPh sb="20" eb="23">
      <t>ホウコクショ</t>
    </rPh>
    <phoneticPr fontId="3"/>
  </si>
  <si>
    <t>　府中市長寿ふれあい食堂推進事業補助金について、府中市長寿ふれあい食堂推進事業補助金交付要綱第10条の規定により、関係書類を添えて報告します。</t>
    <rPh sb="16" eb="19">
      <t>ホジョキン</t>
    </rPh>
    <rPh sb="57" eb="59">
      <t>カンケイ</t>
    </rPh>
    <rPh sb="59" eb="61">
      <t>ショルイ</t>
    </rPh>
    <rPh sb="62" eb="63">
      <t>ソ</t>
    </rPh>
    <rPh sb="65" eb="67">
      <t>ホウコク</t>
    </rPh>
    <phoneticPr fontId="3"/>
  </si>
  <si>
    <t>１　補助金確定額</t>
    <rPh sb="2" eb="4">
      <t>ホジョ</t>
    </rPh>
    <rPh sb="4" eb="5">
      <t>キン</t>
    </rPh>
    <rPh sb="5" eb="7">
      <t>カクテイ</t>
    </rPh>
    <rPh sb="7" eb="8">
      <t>ガク</t>
    </rPh>
    <phoneticPr fontId="3"/>
  </si>
  <si>
    <t>補助金交付済額</t>
    <rPh sb="0" eb="3">
      <t>ホジョキン</t>
    </rPh>
    <rPh sb="3" eb="5">
      <t>コウフ</t>
    </rPh>
    <rPh sb="5" eb="6">
      <t>ス</t>
    </rPh>
    <rPh sb="6" eb="7">
      <t>ガク</t>
    </rPh>
    <phoneticPr fontId="3"/>
  </si>
  <si>
    <t>返　　還　　額</t>
    <rPh sb="0" eb="1">
      <t>ヘン</t>
    </rPh>
    <rPh sb="3" eb="4">
      <t>カン</t>
    </rPh>
    <rPh sb="6" eb="7">
      <t>ガク</t>
    </rPh>
    <phoneticPr fontId="3"/>
  </si>
  <si>
    <t>２　補助金執行額調書（様式６－１）</t>
    <rPh sb="11" eb="13">
      <t>ヨウシキ</t>
    </rPh>
    <phoneticPr fontId="3"/>
  </si>
  <si>
    <t>３　事業実績報告書（様式６－２）</t>
    <rPh sb="10" eb="12">
      <t>ヨウシキ</t>
    </rPh>
    <phoneticPr fontId="3"/>
  </si>
  <si>
    <t>４　各回収支計算書（実績）（様式６－３）</t>
    <rPh sb="14" eb="16">
      <t>ヨウシキ</t>
    </rPh>
    <phoneticPr fontId="3"/>
  </si>
  <si>
    <t>５　その他参考資料</t>
    <rPh sb="4" eb="5">
      <t>タ</t>
    </rPh>
    <rPh sb="5" eb="7">
      <t>サンコウ</t>
    </rPh>
    <rPh sb="7" eb="9">
      <t>シリョウ</t>
    </rPh>
    <phoneticPr fontId="3"/>
  </si>
  <si>
    <t>第３号様式（第９条）</t>
    <rPh sb="0" eb="1">
      <t>ダイ</t>
    </rPh>
    <rPh sb="2" eb="3">
      <t>ゴウ</t>
    </rPh>
    <rPh sb="3" eb="5">
      <t>ヨウシキ</t>
    </rPh>
    <rPh sb="6" eb="7">
      <t>ダイ</t>
    </rPh>
    <rPh sb="8" eb="9">
      <t>ジョウ</t>
    </rPh>
    <phoneticPr fontId="2"/>
  </si>
  <si>
    <t>府中市長寿ふれあい食堂推進事業　補助金執行額調書</t>
    <rPh sb="0" eb="3">
      <t>フ</t>
    </rPh>
    <rPh sb="9" eb="11">
      <t>ショクドウ</t>
    </rPh>
    <rPh sb="11" eb="13">
      <t>スイシン</t>
    </rPh>
    <rPh sb="13" eb="15">
      <t>ジギョウ</t>
    </rPh>
    <rPh sb="16" eb="19">
      <t>ホジョキン</t>
    </rPh>
    <rPh sb="19" eb="21">
      <t>シッコウ</t>
    </rPh>
    <rPh sb="21" eb="22">
      <t>ガク</t>
    </rPh>
    <rPh sb="22" eb="24">
      <t>チョウショ</t>
    </rPh>
    <phoneticPr fontId="3"/>
  </si>
  <si>
    <t>総支出額</t>
    <rPh sb="0" eb="1">
      <t>ソウ</t>
    </rPh>
    <rPh sb="1" eb="3">
      <t>シシュツ</t>
    </rPh>
    <rPh sb="3" eb="4">
      <t>ガク</t>
    </rPh>
    <phoneticPr fontId="2"/>
  </si>
  <si>
    <t>総収入額</t>
    <rPh sb="0" eb="1">
      <t>ソウ</t>
    </rPh>
    <rPh sb="1" eb="3">
      <t>シュウニュウ</t>
    </rPh>
    <rPh sb="3" eb="4">
      <t>ガク</t>
    </rPh>
    <phoneticPr fontId="2"/>
  </si>
  <si>
    <t>実支出額</t>
    <rPh sb="0" eb="1">
      <t>ジツ</t>
    </rPh>
    <rPh sb="1" eb="3">
      <t>シシュツ</t>
    </rPh>
    <rPh sb="3" eb="4">
      <t>ガク</t>
    </rPh>
    <phoneticPr fontId="2"/>
  </si>
  <si>
    <t>年間実施回数</t>
    <phoneticPr fontId="2"/>
  </si>
  <si>
    <t>実支出額
（＝F-G）</t>
    <rPh sb="0" eb="1">
      <t>ジツ</t>
    </rPh>
    <rPh sb="1" eb="3">
      <t>シシュツ</t>
    </rPh>
    <rPh sb="4" eb="5">
      <t>テイガク</t>
    </rPh>
    <phoneticPr fontId="2"/>
  </si>
  <si>
    <t>年間実施回数</t>
    <rPh sb="2" eb="4">
      <t>ジッシ</t>
    </rPh>
    <rPh sb="4" eb="6">
      <t>カイスウ</t>
    </rPh>
    <phoneticPr fontId="2"/>
  </si>
  <si>
    <t>総支出額</t>
    <rPh sb="0" eb="1">
      <t>ソウ</t>
    </rPh>
    <rPh sb="1" eb="3">
      <t>シシュツ</t>
    </rPh>
    <rPh sb="3" eb="4">
      <t>テイガク</t>
    </rPh>
    <phoneticPr fontId="2"/>
  </si>
  <si>
    <t>実支出額
（＝S-T）</t>
    <rPh sb="0" eb="1">
      <t>ジツ</t>
    </rPh>
    <rPh sb="4" eb="5">
      <t>テイガク</t>
    </rPh>
    <phoneticPr fontId="3"/>
  </si>
  <si>
    <t>総収入額</t>
    <rPh sb="0" eb="1">
      <t>ソウ</t>
    </rPh>
    <rPh sb="1" eb="3">
      <t>シュウニュウ</t>
    </rPh>
    <rPh sb="3" eb="4">
      <t>テイガク</t>
    </rPh>
    <phoneticPr fontId="2"/>
  </si>
  <si>
    <t>実支出額
（＝AE-AF）</t>
    <rPh sb="0" eb="1">
      <t>ジツ</t>
    </rPh>
    <rPh sb="4" eb="5">
      <t>テイガク</t>
    </rPh>
    <phoneticPr fontId="3"/>
  </si>
  <si>
    <t>第４号様式（第９条）</t>
    <rPh sb="0" eb="1">
      <t>ダイ</t>
    </rPh>
    <rPh sb="2" eb="3">
      <t>ゴウ</t>
    </rPh>
    <rPh sb="3" eb="5">
      <t>ヨウシキ</t>
    </rPh>
    <rPh sb="6" eb="7">
      <t>ダイ</t>
    </rPh>
    <rPh sb="8" eb="9">
      <t>ジョウ</t>
    </rPh>
    <phoneticPr fontId="2"/>
  </si>
  <si>
    <t>府中市長寿ふれあい食堂推進事業　事業実績報告書</t>
    <rPh sb="0" eb="3">
      <t>フ</t>
    </rPh>
    <rPh sb="9" eb="11">
      <t>ショクドウ</t>
    </rPh>
    <rPh sb="11" eb="13">
      <t>スイシン</t>
    </rPh>
    <rPh sb="13" eb="15">
      <t>ジギョウ</t>
    </rPh>
    <rPh sb="16" eb="18">
      <t>ジギョウ</t>
    </rPh>
    <rPh sb="18" eb="20">
      <t>ジッセキ</t>
    </rPh>
    <rPh sb="20" eb="23">
      <t>ホウコクショ</t>
    </rPh>
    <phoneticPr fontId="3"/>
  </si>
  <si>
    <t>　申請時と加入保険内容が異なる場合は、保険の加入状況が確認できる書類（保険証書等）及び保健所への届出等の書類の写しを提出すること。なお、保健所から届出等が不要とされた場合は、保健所から指導された内容を「手続内容」欄へ記載すること。</t>
    <rPh sb="1" eb="4">
      <t>シンセイジ</t>
    </rPh>
    <rPh sb="5" eb="9">
      <t>カニュウホケン</t>
    </rPh>
    <rPh sb="9" eb="11">
      <t>ナイヨウ</t>
    </rPh>
    <rPh sb="12" eb="13">
      <t>コト</t>
    </rPh>
    <rPh sb="15" eb="17">
      <t>バアイ</t>
    </rPh>
    <rPh sb="19" eb="21">
      <t>ホケン</t>
    </rPh>
    <rPh sb="22" eb="24">
      <t>カニュウ</t>
    </rPh>
    <rPh sb="55" eb="56">
      <t>ウツ</t>
    </rPh>
    <rPh sb="58" eb="60">
      <t>テイシュツ</t>
    </rPh>
    <rPh sb="68" eb="71">
      <t>ホケンジョ</t>
    </rPh>
    <rPh sb="101" eb="103">
      <t>テツヅ</t>
    </rPh>
    <rPh sb="103" eb="105">
      <t>ナイヨウ</t>
    </rPh>
    <rPh sb="106" eb="107">
      <t>ラン</t>
    </rPh>
    <phoneticPr fontId="3"/>
  </si>
  <si>
    <t>事業実施回数等</t>
    <rPh sb="2" eb="4">
      <t>ジッシ</t>
    </rPh>
    <rPh sb="4" eb="6">
      <t>カイスウ</t>
    </rPh>
    <rPh sb="6" eb="7">
      <t>トウ</t>
    </rPh>
    <phoneticPr fontId="3"/>
  </si>
  <si>
    <t>年間実施回数</t>
    <rPh sb="0" eb="2">
      <t>ネンカン</t>
    </rPh>
    <rPh sb="2" eb="4">
      <t>ジッシ</t>
    </rPh>
    <rPh sb="4" eb="6">
      <t>カイスウ</t>
    </rPh>
    <phoneticPr fontId="3"/>
  </si>
  <si>
    <t>1回当たりの定員
（標準的な定員を記入する）</t>
    <rPh sb="1" eb="2">
      <t>カイ</t>
    </rPh>
    <rPh sb="2" eb="3">
      <t>ア</t>
    </rPh>
    <rPh sb="6" eb="8">
      <t>テイイン</t>
    </rPh>
    <rPh sb="10" eb="13">
      <t>ヒョウジュンテキ</t>
    </rPh>
    <rPh sb="14" eb="16">
      <t>テイイン</t>
    </rPh>
    <rPh sb="17" eb="19">
      <t>キニュウ</t>
    </rPh>
    <phoneticPr fontId="3"/>
  </si>
  <si>
    <t>年間利用者
（延べ人数）</t>
    <rPh sb="0" eb="2">
      <t>ネンカン</t>
    </rPh>
    <rPh sb="2" eb="4">
      <t>リヨウ</t>
    </rPh>
    <rPh sb="4" eb="5">
      <t>シャ</t>
    </rPh>
    <rPh sb="7" eb="8">
      <t>ノ</t>
    </rPh>
    <rPh sb="9" eb="11">
      <t>ニンズウ</t>
    </rPh>
    <phoneticPr fontId="3"/>
  </si>
  <si>
    <t>連絡会参加 ※２</t>
    <phoneticPr fontId="3"/>
  </si>
  <si>
    <t>相談窓口の周知 ※３</t>
    <rPh sb="0" eb="2">
      <t>ソウダン</t>
    </rPh>
    <rPh sb="2" eb="4">
      <t>マドグチ</t>
    </rPh>
    <rPh sb="5" eb="7">
      <t>シュウチ</t>
    </rPh>
    <phoneticPr fontId="3"/>
  </si>
  <si>
    <t>周知の有無
（○をつける）</t>
    <rPh sb="0" eb="2">
      <t>シュウチ</t>
    </rPh>
    <rPh sb="3" eb="5">
      <t>ウム</t>
    </rPh>
    <phoneticPr fontId="3"/>
  </si>
  <si>
    <t>（有の場合）周知済みの相談窓口
（長寿ふれあい食堂からのつなぎ・連携先）　
※複数ある場合は、箇条書きで記載</t>
    <rPh sb="1" eb="2">
      <t>ア</t>
    </rPh>
    <rPh sb="3" eb="5">
      <t>バアイ</t>
    </rPh>
    <rPh sb="6" eb="8">
      <t>シュウチ</t>
    </rPh>
    <rPh sb="8" eb="9">
      <t>ズ</t>
    </rPh>
    <rPh sb="11" eb="13">
      <t>ソウダン</t>
    </rPh>
    <rPh sb="13" eb="15">
      <t>マドグチ</t>
    </rPh>
    <rPh sb="23" eb="25">
      <t>ショクドウ</t>
    </rPh>
    <rPh sb="32" eb="34">
      <t>レンケイ</t>
    </rPh>
    <rPh sb="34" eb="35">
      <t>サキ</t>
    </rPh>
    <rPh sb="39" eb="41">
      <t>フクスウ</t>
    </rPh>
    <rPh sb="43" eb="45">
      <t>バアイ</t>
    </rPh>
    <rPh sb="47" eb="50">
      <t>カジョウガ</t>
    </rPh>
    <rPh sb="52" eb="54">
      <t>キサイ</t>
    </rPh>
    <phoneticPr fontId="2"/>
  </si>
  <si>
    <t>・A欄には、長寿ふれあい食堂を利用した高齢者の延べ人数を記入すること。
・B欄には、長寿ふれあい食堂を実施した回数を記入すること。
・B'欄には、会食する食事等について、会食会場で調理した場合は調理した人（スタッフ、参加する高齢者　等）、弁当等を購入した場合はその旨を記入すること。
・C～H欄には、補助対象範囲に係る金額を記入すること。（項目ごとの対象経費は別表のとおり）
・K欄には、H欄とJ欄を比較して、少ない方の額を記入すること。
・L欄には、高齢者の心身の健康増進や安全安心な日常生活に資する講座を受講等した高齢者の延べ人数を記入すること。
・M欄には、高齢者の心身の健康増進や安全安心な日常生活に資する講座を実施した回数を記入すること。
・N欄には、実施内容の概要を記入すること。
・O欄には、N欄の詳細を記入すること。
・P～U欄には、補助対象範囲に係る金額を記入すること。（項目ごとの対象経費は別表のとおり）
・V欄には、食堂ごとに補助基準額を記入すること。
・W欄には、U欄とV欄を比較して、少ない方の額を記入すること。
・X欄には、多世代交流機会の確保など、孤独感の解消や生きがいの増進に資する取組に参加した高齢者の延べ人数を記入すること。
・ｙ欄には、多世代交流機会の確保など、孤独感の解消や生きがいの増進に資する取組を実施した回数を記入すること。
・Z欄には、実施内容の概要を記入すること。
・AA欄には、Z欄の詳細を記入すること。
・AB～AD欄には、補助対象範囲に係る金額を記入すること。（対象経費は別表のとおり）
・AH欄には、食堂ごとに補助基準額を記入すること。
・AI欄には、AG欄とAH欄を比較して少ない方の額を記入すること。</t>
    <rPh sb="19" eb="22">
      <t>コウレイシャ</t>
    </rPh>
    <rPh sb="69" eb="70">
      <t>ラン</t>
    </rPh>
    <rPh sb="73" eb="75">
      <t>カイショク</t>
    </rPh>
    <rPh sb="77" eb="79">
      <t>ショクジ</t>
    </rPh>
    <rPh sb="79" eb="80">
      <t>トウ</t>
    </rPh>
    <rPh sb="85" eb="87">
      <t>カイショク</t>
    </rPh>
    <rPh sb="87" eb="89">
      <t>カイジョウ</t>
    </rPh>
    <rPh sb="90" eb="92">
      <t>チョウリ</t>
    </rPh>
    <rPh sb="94" eb="96">
      <t>バアイ</t>
    </rPh>
    <rPh sb="97" eb="99">
      <t>チョウリ</t>
    </rPh>
    <rPh sb="101" eb="102">
      <t>ヒト</t>
    </rPh>
    <rPh sb="108" eb="110">
      <t>サンカ</t>
    </rPh>
    <rPh sb="112" eb="115">
      <t>コウレイシャ</t>
    </rPh>
    <rPh sb="116" eb="117">
      <t>トウ</t>
    </rPh>
    <rPh sb="119" eb="121">
      <t>ベントウ</t>
    </rPh>
    <rPh sb="121" eb="122">
      <t>トウ</t>
    </rPh>
    <rPh sb="123" eb="125">
      <t>コウニュウ</t>
    </rPh>
    <rPh sb="127" eb="129">
      <t>バアイ</t>
    </rPh>
    <rPh sb="132" eb="133">
      <t>ムネ</t>
    </rPh>
    <rPh sb="134" eb="136">
      <t>キニュウ</t>
    </rPh>
    <rPh sb="146" eb="147">
      <t>ラン</t>
    </rPh>
    <rPh sb="150" eb="152">
      <t>ホジョ</t>
    </rPh>
    <rPh sb="152" eb="154">
      <t>タイショウ</t>
    </rPh>
    <rPh sb="154" eb="156">
      <t>ハンイ</t>
    </rPh>
    <rPh sb="157" eb="158">
      <t>カカ</t>
    </rPh>
    <rPh sb="159" eb="161">
      <t>キンガク</t>
    </rPh>
    <rPh sb="162" eb="164">
      <t>キニュウ</t>
    </rPh>
    <rPh sb="170" eb="172">
      <t>コウモク</t>
    </rPh>
    <rPh sb="175" eb="177">
      <t>タイショウ</t>
    </rPh>
    <rPh sb="177" eb="179">
      <t>ケイヒ</t>
    </rPh>
    <rPh sb="180" eb="182">
      <t>ベッピョウ</t>
    </rPh>
    <rPh sb="254" eb="256">
      <t>ジュコウ</t>
    </rPh>
    <rPh sb="256" eb="257">
      <t>トウ</t>
    </rPh>
    <rPh sb="259" eb="262">
      <t>コウレイシャ</t>
    </rPh>
    <rPh sb="327" eb="328">
      <t>ラン</t>
    </rPh>
    <rPh sb="331" eb="333">
      <t>ジッシ</t>
    </rPh>
    <rPh sb="339" eb="341">
      <t>キニュウ</t>
    </rPh>
    <rPh sb="349" eb="350">
      <t>ラン</t>
    </rPh>
    <rPh sb="354" eb="355">
      <t>ラン</t>
    </rPh>
    <rPh sb="356" eb="358">
      <t>ショウサイ</t>
    </rPh>
    <rPh sb="359" eb="361">
      <t>キニュウ</t>
    </rPh>
    <rPh sb="445" eb="446">
      <t>ラン</t>
    </rPh>
    <rPh sb="448" eb="449">
      <t>ラン</t>
    </rPh>
    <rPh sb="450" eb="452">
      <t>ヒカク</t>
    </rPh>
    <rPh sb="455" eb="456">
      <t>スク</t>
    </rPh>
    <rPh sb="458" eb="459">
      <t>ホウ</t>
    </rPh>
    <rPh sb="460" eb="461">
      <t>ガク</t>
    </rPh>
    <rPh sb="462" eb="464">
      <t>キニュウ</t>
    </rPh>
    <rPh sb="510" eb="512">
      <t>サンカ</t>
    </rPh>
    <rPh sb="533" eb="534">
      <t>ラン</t>
    </rPh>
    <rPh sb="569" eb="570">
      <t>クミ</t>
    </rPh>
    <rPh sb="675" eb="676">
      <t>ラン</t>
    </rPh>
    <rPh sb="679" eb="681">
      <t>ショクドウ</t>
    </rPh>
    <rPh sb="684" eb="689">
      <t>ホジョキジュンガク</t>
    </rPh>
    <rPh sb="690" eb="692">
      <t>キニュウ</t>
    </rPh>
    <rPh sb="701" eb="702">
      <t>ラン</t>
    </rPh>
    <rPh sb="707" eb="708">
      <t>ラン</t>
    </rPh>
    <rPh sb="711" eb="712">
      <t>ラン</t>
    </rPh>
    <rPh sb="724" eb="726">
      <t>キニュウ</t>
    </rPh>
    <phoneticPr fontId="3"/>
  </si>
  <si>
    <t>支援に係る他の関係機関等との連絡会</t>
    <rPh sb="3" eb="4">
      <t>カカ</t>
    </rPh>
    <phoneticPr fontId="2"/>
  </si>
  <si>
    <r>
      <t xml:space="preserve">（有の場合）連絡会名称、開催日時、回数等
</t>
    </r>
    <r>
      <rPr>
        <sz val="9"/>
        <rFont val="ＭＳ Ｐ明朝"/>
        <family val="1"/>
        <charset val="128"/>
      </rPr>
      <t>※複数ある場合は、箇条書きで記載</t>
    </r>
    <rPh sb="1" eb="2">
      <t>ア</t>
    </rPh>
    <rPh sb="3" eb="5">
      <t>バアイ</t>
    </rPh>
    <rPh sb="6" eb="9">
      <t>レンラクカイ</t>
    </rPh>
    <rPh sb="9" eb="11">
      <t>メイショウ</t>
    </rPh>
    <rPh sb="12" eb="14">
      <t>カイサイ</t>
    </rPh>
    <rPh sb="14" eb="16">
      <t>ニチジ</t>
    </rPh>
    <rPh sb="17" eb="19">
      <t>カイスウ</t>
    </rPh>
    <rPh sb="19" eb="20">
      <t>トウ</t>
    </rPh>
    <rPh sb="22" eb="24">
      <t>フクスウ</t>
    </rPh>
    <rPh sb="26" eb="28">
      <t>バアイ</t>
    </rPh>
    <rPh sb="30" eb="33">
      <t>カジョウガ</t>
    </rPh>
    <rPh sb="35" eb="37">
      <t>キサイ</t>
    </rPh>
    <phoneticPr fontId="2"/>
  </si>
  <si>
    <t>地域包括支援センター等の高齢者支援に係る相談窓口の周知</t>
    <rPh sb="18" eb="19">
      <t>カカ</t>
    </rPh>
    <phoneticPr fontId="2"/>
  </si>
  <si>
    <t>　長寿ふれあい食堂の職員により、長寿ふれあい食堂の開催時に参加者に対して実施した</t>
    <rPh sb="36" eb="38">
      <t>ジッシ</t>
    </rPh>
    <phoneticPr fontId="2"/>
  </si>
  <si>
    <t>　保険の加入状況が確認できる書類（保険証書等）及び保健所への届出等の書類の写しを提出すること。なお、保健所から届出等が不要とされた場合は、保健所から指導された内容を「手続内容」欄へ記載すること。</t>
    <rPh sb="1" eb="3">
      <t>ホケン</t>
    </rPh>
    <rPh sb="4" eb="6">
      <t>カニュウ</t>
    </rPh>
    <rPh sb="37" eb="38">
      <t>ウツ</t>
    </rPh>
    <rPh sb="40" eb="42">
      <t>テイシュツ</t>
    </rPh>
    <rPh sb="50" eb="53">
      <t>ホケンジョ</t>
    </rPh>
    <rPh sb="83" eb="85">
      <t>テツヅ</t>
    </rPh>
    <rPh sb="85" eb="87">
      <t>ナイヨウ</t>
    </rPh>
    <rPh sb="88" eb="89">
      <t>ラン</t>
    </rPh>
    <phoneticPr fontId="3"/>
  </si>
  <si>
    <t>年間利用者 
（延べ人数）</t>
    <rPh sb="4" eb="5">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</si>
</sst>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411]ggge&quot;年&quot;m&quot;月&quot;d&quot;日&quot;;@"/>
    <numFmt numFmtId="177" formatCode="&quot;区&quot;\ &quot;市&quot;\ &quot;町&quot;\ &quot;村&quot;"/>
  </numFmts>
  <fonts count="3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2"/>
      <scheme val="minor"/>
    </font>
    <font>
      <sz val="11"/>
      <name val="ＭＳ Ｐ明朝"/>
      <family val="1"/>
      <charset val="128"/>
    </font>
    <font>
      <sz val="11"/>
      <color rgb="FFFF0000"/>
      <name val="ＭＳ Ｐ明朝"/>
      <family val="1"/>
      <charset val="128"/>
    </font>
    <font>
      <b/>
      <sz val="18"/>
      <color theme="1"/>
      <name val="ＭＳ Ｐゴシック"/>
      <family val="3"/>
      <charset val="128"/>
    </font>
    <font>
      <sz val="11"/>
      <color theme="1"/>
      <name val="ＭＳ Ｐ明朝"/>
      <family val="1"/>
      <charset val="128"/>
    </font>
    <font>
      <sz val="12"/>
      <color theme="1"/>
      <name val="ＭＳ Ｐ明朝"/>
      <family val="1"/>
      <charset val="128"/>
    </font>
    <font>
      <b/>
      <sz val="16"/>
      <color theme="1"/>
      <name val="ＭＳ Ｐゴシック"/>
      <family val="3"/>
      <charset val="128"/>
    </font>
    <font>
      <b/>
      <sz val="12"/>
      <color theme="1"/>
      <name val="ＭＳ Ｐゴシック"/>
      <family val="3"/>
      <charset val="128"/>
    </font>
    <font>
      <b/>
      <sz val="14"/>
      <color theme="1"/>
      <name val="ＭＳ Ｐゴシック"/>
      <family val="3"/>
      <charset val="128"/>
    </font>
    <font>
      <b/>
      <sz val="11"/>
      <color theme="1"/>
      <name val="ＭＳ Ｐゴシック"/>
      <family val="3"/>
      <charset val="128"/>
    </font>
    <font>
      <sz val="6"/>
      <color theme="1"/>
      <name val="ＭＳ Ｐ明朝"/>
      <family val="1"/>
      <charset val="128"/>
    </font>
    <font>
      <sz val="10.5"/>
      <color theme="1"/>
      <name val="ＭＳ Ｐ明朝"/>
      <family val="1"/>
      <charset val="128"/>
    </font>
    <font>
      <b/>
      <sz val="14"/>
      <color theme="1"/>
      <name val="ＭＳ Ｐ明朝"/>
      <family val="1"/>
      <charset val="128"/>
    </font>
    <font>
      <sz val="10"/>
      <color theme="1"/>
      <name val="ＭＳ Ｐ明朝"/>
      <family val="1"/>
      <charset val="128"/>
    </font>
    <font>
      <sz val="9"/>
      <color theme="1"/>
      <name val="ＭＳ Ｐ明朝"/>
      <family val="1"/>
      <charset val="128"/>
    </font>
    <font>
      <sz val="12"/>
      <name val="ＭＳ 明朝"/>
      <family val="1"/>
      <charset val="128"/>
    </font>
    <font>
      <strike/>
      <sz val="11"/>
      <color theme="1"/>
      <name val="ＭＳ Ｐ明朝"/>
      <family val="1"/>
      <charset val="128"/>
    </font>
    <font>
      <b/>
      <sz val="12"/>
      <name val="ＭＳ Ｐゴシック"/>
      <family val="3"/>
      <charset val="128"/>
    </font>
    <font>
      <sz val="11"/>
      <name val="ＭＳ Ｐゴシック"/>
      <family val="2"/>
      <charset val="128"/>
      <scheme val="minor"/>
    </font>
    <font>
      <sz val="10"/>
      <name val="ＭＳ Ｐ明朝"/>
      <family val="1"/>
      <charset val="128"/>
    </font>
    <font>
      <b/>
      <sz val="18"/>
      <name val="ＭＳ Ｐゴシック"/>
      <family val="3"/>
      <charset val="128"/>
    </font>
    <font>
      <sz val="12"/>
      <name val="ＭＳ Ｐ明朝"/>
      <family val="1"/>
      <charset val="128"/>
    </font>
    <font>
      <b/>
      <sz val="11"/>
      <name val="ＭＳ Ｐゴシック"/>
      <family val="3"/>
      <charset val="128"/>
    </font>
    <font>
      <sz val="10.5"/>
      <name val="ＭＳ Ｐ明朝"/>
      <family val="1"/>
      <charset val="128"/>
    </font>
    <font>
      <b/>
      <sz val="16"/>
      <name val="ＭＳ Ｐゴシック"/>
      <family val="3"/>
      <charset val="128"/>
    </font>
    <font>
      <b/>
      <sz val="14"/>
      <name val="ＭＳ Ｐゴシック"/>
      <family val="3"/>
      <charset val="128"/>
    </font>
    <font>
      <b/>
      <sz val="14"/>
      <name val="ＭＳ Ｐ明朝"/>
      <family val="1"/>
      <charset val="128"/>
    </font>
    <font>
      <sz val="9"/>
      <name val="ＭＳ Ｐ明朝"/>
      <family val="1"/>
      <charset val="128"/>
    </font>
    <font>
      <strike/>
      <sz val="11"/>
      <name val="ＭＳ Ｐ明朝"/>
      <family val="1"/>
      <charset val="128"/>
    </font>
    <font>
      <sz val="12"/>
      <color theme="1"/>
      <name val="ＭＳ 明朝"/>
      <family val="1"/>
      <charset val="128"/>
    </font>
    <font>
      <sz val="18"/>
      <name val="ＭＳ Ｐ明朝"/>
      <family val="1"/>
      <charset val="128"/>
    </font>
    <font>
      <sz val="14"/>
      <name val="ＭＳ Ｐ明朝"/>
      <family val="1"/>
      <charset val="128"/>
    </font>
    <font>
      <sz val="6"/>
      <name val="ＭＳ Ｐ明朝"/>
      <family val="1"/>
      <charset val="128"/>
    </font>
    <font>
      <sz val="16"/>
      <name val="ＭＳ Ｐ明朝"/>
      <family val="1"/>
      <charset val="128"/>
    </font>
    <font>
      <sz val="1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indexed="9"/>
        <bgColor indexed="64"/>
      </patternFill>
    </fill>
  </fills>
  <borders count="97">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style="thin">
        <color indexed="64"/>
      </right>
      <top style="double">
        <color indexed="64"/>
      </top>
      <bottom style="medium">
        <color indexed="64"/>
      </bottom>
      <diagonal/>
    </border>
    <border>
      <left/>
      <right style="medium">
        <color indexed="64"/>
      </right>
      <top style="thin">
        <color auto="1"/>
      </top>
      <bottom style="thin">
        <color auto="1"/>
      </bottom>
      <diagonal/>
    </border>
    <border>
      <left style="thin">
        <color auto="1"/>
      </left>
      <right/>
      <top style="thin">
        <color auto="1"/>
      </top>
      <bottom style="double">
        <color indexed="64"/>
      </bottom>
      <diagonal/>
    </border>
    <border>
      <left/>
      <right style="medium">
        <color indexed="64"/>
      </right>
      <top style="thin">
        <color auto="1"/>
      </top>
      <bottom style="double">
        <color indexed="64"/>
      </bottom>
      <diagonal/>
    </border>
    <border>
      <left/>
      <right/>
      <top style="thin">
        <color auto="1"/>
      </top>
      <bottom/>
      <diagonal/>
    </border>
    <border>
      <left style="medium">
        <color indexed="64"/>
      </left>
      <right/>
      <top style="medium">
        <color indexed="64"/>
      </top>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auto="1"/>
      </top>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right style="thin">
        <color auto="1"/>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medium">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bottom style="thin">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right style="thin">
        <color auto="1"/>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thin">
        <color auto="1"/>
      </right>
      <top style="medium">
        <color indexed="64"/>
      </top>
      <bottom/>
      <diagonal/>
    </border>
    <border>
      <left/>
      <right/>
      <top style="thin">
        <color auto="1"/>
      </top>
      <bottom style="double">
        <color indexed="64"/>
      </bottom>
      <diagonal/>
    </border>
    <border diagonalUp="1">
      <left/>
      <right style="thin">
        <color indexed="64"/>
      </right>
      <top/>
      <bottom style="medium">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style="double">
        <color indexed="64"/>
      </bottom>
      <diagonal style="thin">
        <color indexed="64"/>
      </diagonal>
    </border>
    <border diagonalUp="1">
      <left style="medium">
        <color indexed="64"/>
      </left>
      <right style="medium">
        <color indexed="64"/>
      </right>
      <top style="double">
        <color indexed="64"/>
      </top>
      <bottom style="medium">
        <color indexed="64"/>
      </bottom>
      <diagonal style="thin">
        <color indexed="64"/>
      </diagonal>
    </border>
  </borders>
  <cellStyleXfs count="3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cellStyleXfs>
  <cellXfs count="535">
    <xf numFmtId="0" fontId="0" fillId="0" borderId="0" xfId="0">
      <alignment vertical="center"/>
    </xf>
    <xf numFmtId="0" fontId="7" fillId="0" borderId="0" xfId="25" applyFont="1" applyAlignment="1">
      <alignment vertical="center" wrapText="1"/>
    </xf>
    <xf numFmtId="0" fontId="8" fillId="0" borderId="0" xfId="25" applyFont="1">
      <alignment vertical="center"/>
    </xf>
    <xf numFmtId="0" fontId="7" fillId="0" borderId="0" xfId="25" applyFont="1" applyAlignment="1">
      <alignment horizontal="center" vertical="center" wrapText="1"/>
    </xf>
    <xf numFmtId="38" fontId="9" fillId="0" borderId="0" xfId="1" applyFont="1" applyBorder="1" applyAlignment="1">
      <alignment vertical="center"/>
    </xf>
    <xf numFmtId="0" fontId="9" fillId="0" borderId="0" xfId="25" applyFont="1" applyAlignment="1">
      <alignment vertical="top" wrapText="1"/>
    </xf>
    <xf numFmtId="38" fontId="8" fillId="3" borderId="0" xfId="1" applyFont="1" applyFill="1">
      <alignment vertical="center"/>
    </xf>
    <xf numFmtId="38" fontId="8" fillId="4" borderId="0" xfId="1" applyFont="1" applyFill="1">
      <alignment vertical="center"/>
    </xf>
    <xf numFmtId="38" fontId="8" fillId="4" borderId="0" xfId="1" applyFont="1" applyFill="1" applyAlignment="1">
      <alignment vertical="center"/>
    </xf>
    <xf numFmtId="38" fontId="11" fillId="4" borderId="0" xfId="1" applyFont="1" applyFill="1">
      <alignment vertical="center"/>
    </xf>
    <xf numFmtId="38" fontId="9" fillId="4" borderId="0" xfId="1" applyFont="1" applyFill="1">
      <alignment vertical="center"/>
    </xf>
    <xf numFmtId="38" fontId="8" fillId="4" borderId="0" xfId="1" applyFont="1" applyFill="1" applyAlignment="1">
      <alignment vertical="center" wrapText="1"/>
    </xf>
    <xf numFmtId="38" fontId="8" fillId="4" borderId="0" xfId="1" applyFont="1" applyFill="1" applyBorder="1">
      <alignment vertical="center"/>
    </xf>
    <xf numFmtId="38" fontId="12" fillId="4" borderId="0" xfId="1" applyFont="1" applyFill="1">
      <alignment vertical="center"/>
    </xf>
    <xf numFmtId="38" fontId="13" fillId="3" borderId="54" xfId="1" applyFont="1" applyFill="1" applyBorder="1" applyAlignment="1">
      <alignment horizontal="center" vertical="center"/>
    </xf>
    <xf numFmtId="38" fontId="14" fillId="4" borderId="0" xfId="1" applyFont="1" applyFill="1">
      <alignment vertical="center"/>
    </xf>
    <xf numFmtId="38" fontId="8" fillId="4" borderId="0" xfId="1" applyFont="1" applyFill="1" applyProtection="1">
      <alignment vertical="center"/>
      <protection locked="0"/>
    </xf>
    <xf numFmtId="38" fontId="8" fillId="4" borderId="0" xfId="1" applyFont="1" applyFill="1" applyBorder="1" applyAlignment="1">
      <alignment horizontal="center" vertical="top"/>
    </xf>
    <xf numFmtId="38" fontId="15" fillId="4" borderId="0" xfId="1" applyFont="1" applyFill="1" applyAlignment="1">
      <alignment vertical="top"/>
    </xf>
    <xf numFmtId="38" fontId="11" fillId="4" borderId="0" xfId="1" applyFont="1" applyFill="1" applyAlignment="1">
      <alignment horizontal="left" vertical="center"/>
    </xf>
    <xf numFmtId="38" fontId="16" fillId="4" borderId="0" xfId="1" applyFont="1" applyFill="1">
      <alignment vertical="center"/>
    </xf>
    <xf numFmtId="38" fontId="8" fillId="0" borderId="56" xfId="1" applyFont="1" applyFill="1" applyBorder="1" applyAlignment="1" applyProtection="1">
      <alignment horizontal="center" vertical="center"/>
      <protection locked="0"/>
    </xf>
    <xf numFmtId="38" fontId="9" fillId="2" borderId="55" xfId="1" applyFont="1" applyFill="1" applyBorder="1" applyAlignment="1" applyProtection="1">
      <alignment vertical="center"/>
      <protection locked="0"/>
    </xf>
    <xf numFmtId="38" fontId="8" fillId="0" borderId="53" xfId="1" applyFont="1" applyFill="1" applyBorder="1" applyAlignment="1">
      <alignment horizontal="center" vertical="center"/>
    </xf>
    <xf numFmtId="38" fontId="9" fillId="2" borderId="53" xfId="1" applyFont="1" applyFill="1" applyBorder="1" applyAlignment="1" applyProtection="1">
      <alignment vertical="center"/>
      <protection locked="0"/>
    </xf>
    <xf numFmtId="38" fontId="8" fillId="0" borderId="16" xfId="1" applyFont="1" applyFill="1" applyBorder="1" applyAlignment="1">
      <alignment horizontal="center" vertical="center"/>
    </xf>
    <xf numFmtId="38" fontId="13" fillId="3" borderId="16" xfId="1" applyFont="1" applyFill="1" applyBorder="1" applyAlignment="1">
      <alignment horizontal="center" vertical="center"/>
    </xf>
    <xf numFmtId="38" fontId="8" fillId="3" borderId="16" xfId="1" applyFont="1" applyFill="1" applyBorder="1" applyAlignment="1">
      <alignment horizontal="center" vertical="center"/>
    </xf>
    <xf numFmtId="38" fontId="8" fillId="0" borderId="73" xfId="1" applyFont="1" applyFill="1" applyBorder="1" applyAlignment="1">
      <alignment horizontal="center" vertical="center"/>
    </xf>
    <xf numFmtId="38" fontId="8" fillId="0" borderId="74" xfId="1" applyFont="1" applyFill="1" applyBorder="1" applyAlignment="1">
      <alignment horizontal="center" vertical="center"/>
    </xf>
    <xf numFmtId="38" fontId="8" fillId="0" borderId="78" xfId="1" applyFont="1" applyFill="1" applyBorder="1" applyAlignment="1">
      <alignment horizontal="center" vertical="center"/>
    </xf>
    <xf numFmtId="38" fontId="15" fillId="4" borderId="0" xfId="1" applyFont="1" applyFill="1" applyBorder="1" applyAlignment="1">
      <alignment horizontal="center" vertical="top"/>
    </xf>
    <xf numFmtId="38" fontId="14" fillId="4" borderId="0" xfId="1" applyFont="1" applyFill="1" applyAlignment="1">
      <alignment vertical="top"/>
    </xf>
    <xf numFmtId="38" fontId="8" fillId="4" borderId="0" xfId="1" applyFont="1" applyFill="1" applyAlignment="1">
      <alignment horizontal="center" vertical="center"/>
    </xf>
    <xf numFmtId="38" fontId="15" fillId="4" borderId="0" xfId="1" applyFont="1" applyFill="1">
      <alignment vertical="center"/>
    </xf>
    <xf numFmtId="38" fontId="11" fillId="0" borderId="0" xfId="1" applyFont="1" applyFill="1">
      <alignment vertical="center"/>
    </xf>
    <xf numFmtId="38" fontId="8" fillId="0" borderId="0" xfId="1" applyFont="1" applyFill="1">
      <alignment vertical="center"/>
    </xf>
    <xf numFmtId="38" fontId="8" fillId="0" borderId="0" xfId="1" applyFont="1" applyFill="1" applyAlignment="1">
      <alignment horizontal="center" vertical="center"/>
    </xf>
    <xf numFmtId="0" fontId="8" fillId="0" borderId="0" xfId="25" applyFont="1" applyAlignment="1">
      <alignment vertical="top"/>
    </xf>
    <xf numFmtId="0" fontId="8" fillId="0" borderId="0" xfId="25" applyFont="1" applyAlignment="1">
      <alignment horizontal="right" vertical="center"/>
    </xf>
    <xf numFmtId="0" fontId="5" fillId="0" borderId="18" xfId="25" applyFont="1" applyBorder="1" applyAlignment="1">
      <alignment horizontal="right" vertical="center"/>
    </xf>
    <xf numFmtId="0" fontId="19" fillId="0" borderId="0" xfId="25" applyFont="1">
      <alignment vertical="center"/>
    </xf>
    <xf numFmtId="0" fontId="19" fillId="0" borderId="0" xfId="25" applyFont="1" applyAlignment="1">
      <alignment horizontal="centerContinuous" vertical="center"/>
    </xf>
    <xf numFmtId="0" fontId="19" fillId="0" borderId="1" xfId="25" applyFont="1" applyBorder="1" applyAlignment="1">
      <alignment horizontal="right" vertical="center"/>
    </xf>
    <xf numFmtId="38" fontId="19" fillId="0" borderId="1" xfId="1" applyFont="1" applyBorder="1" applyAlignment="1">
      <alignment vertical="center" shrinkToFit="1"/>
    </xf>
    <xf numFmtId="0" fontId="19" fillId="0" borderId="1" xfId="25" applyFont="1" applyBorder="1" applyAlignment="1">
      <alignment horizontal="left" vertical="center"/>
    </xf>
    <xf numFmtId="38" fontId="19" fillId="0" borderId="0" xfId="1" applyFont="1" applyAlignment="1">
      <alignment vertical="center"/>
    </xf>
    <xf numFmtId="0" fontId="19" fillId="0" borderId="0" xfId="25" applyFont="1" applyAlignment="1">
      <alignment horizontal="right" vertical="center"/>
    </xf>
    <xf numFmtId="0" fontId="19" fillId="0" borderId="1" xfId="25" applyFont="1" applyBorder="1">
      <alignment vertical="center"/>
    </xf>
    <xf numFmtId="38" fontId="19" fillId="0" borderId="1" xfId="1" applyFont="1" applyBorder="1" applyAlignment="1">
      <alignment vertical="center"/>
    </xf>
    <xf numFmtId="38" fontId="19" fillId="0" borderId="0" xfId="1" applyFont="1" applyBorder="1" applyAlignment="1">
      <alignment vertical="center"/>
    </xf>
    <xf numFmtId="0" fontId="19" fillId="0" borderId="0" xfId="25" applyFont="1" applyAlignment="1">
      <alignment horizontal="center" vertical="center"/>
    </xf>
    <xf numFmtId="177" fontId="19" fillId="0" borderId="0" xfId="25" applyNumberFormat="1" applyFont="1" applyAlignment="1">
      <alignment horizontal="distributed" vertical="center" shrinkToFit="1"/>
    </xf>
    <xf numFmtId="38" fontId="20" fillId="4" borderId="0" xfId="1" applyFont="1" applyFill="1" applyAlignment="1">
      <alignment horizontal="center" vertical="center"/>
    </xf>
    <xf numFmtId="38" fontId="20" fillId="4" borderId="0" xfId="1" applyFont="1" applyFill="1">
      <alignment vertical="center"/>
    </xf>
    <xf numFmtId="0" fontId="5" fillId="0" borderId="29" xfId="25" applyFont="1" applyBorder="1" applyAlignment="1">
      <alignment horizontal="center" vertical="center" wrapText="1"/>
    </xf>
    <xf numFmtId="38" fontId="5" fillId="4" borderId="69" xfId="1" applyFont="1" applyFill="1" applyBorder="1" applyAlignment="1">
      <alignment horizontal="center" vertical="center"/>
    </xf>
    <xf numFmtId="38" fontId="5" fillId="4" borderId="0" xfId="1" applyFont="1" applyFill="1">
      <alignment vertical="center"/>
    </xf>
    <xf numFmtId="38" fontId="5" fillId="0" borderId="0" xfId="1" applyFont="1" applyFill="1">
      <alignment vertical="center"/>
    </xf>
    <xf numFmtId="0" fontId="5" fillId="0" borderId="6" xfId="25" applyFont="1" applyBorder="1" applyAlignment="1">
      <alignment horizontal="center" vertical="center" wrapText="1"/>
    </xf>
    <xf numFmtId="0" fontId="5" fillId="0" borderId="0" xfId="25" applyFont="1">
      <alignment vertical="center"/>
    </xf>
    <xf numFmtId="0" fontId="5" fillId="0" borderId="0" xfId="25" applyFont="1" applyAlignment="1">
      <alignment horizontal="center" vertical="center"/>
    </xf>
    <xf numFmtId="0" fontId="24" fillId="0" borderId="0" xfId="25" applyFont="1" applyAlignment="1">
      <alignment horizontal="center" vertical="center" wrapText="1"/>
    </xf>
    <xf numFmtId="0" fontId="5" fillId="0" borderId="31" xfId="25" applyFont="1" applyBorder="1" applyAlignment="1">
      <alignment horizontal="center" vertical="center" wrapText="1"/>
    </xf>
    <xf numFmtId="0" fontId="5" fillId="0" borderId="52" xfId="25" applyFont="1" applyBorder="1" applyAlignment="1">
      <alignment horizontal="center" vertical="center" wrapText="1"/>
    </xf>
    <xf numFmtId="0" fontId="5" fillId="0" borderId="30" xfId="25" applyFont="1" applyBorder="1" applyAlignment="1">
      <alignment horizontal="center" vertical="center" wrapText="1"/>
    </xf>
    <xf numFmtId="0" fontId="5" fillId="0" borderId="46" xfId="25" applyFont="1" applyBorder="1" applyAlignment="1">
      <alignment horizontal="center" vertical="center" wrapText="1"/>
    </xf>
    <xf numFmtId="0" fontId="5" fillId="0" borderId="20" xfId="25" applyFont="1" applyBorder="1" applyAlignment="1">
      <alignment vertical="center" wrapText="1"/>
    </xf>
    <xf numFmtId="0" fontId="5" fillId="0" borderId="1" xfId="25" applyFont="1" applyBorder="1" applyAlignment="1">
      <alignment vertical="center" wrapText="1"/>
    </xf>
    <xf numFmtId="0" fontId="5" fillId="0" borderId="21" xfId="25" applyFont="1" applyBorder="1" applyAlignment="1">
      <alignment vertical="center" wrapText="1"/>
    </xf>
    <xf numFmtId="0" fontId="5" fillId="0" borderId="24" xfId="25" applyFont="1" applyBorder="1" applyAlignment="1">
      <alignment horizontal="right" vertical="center" wrapText="1"/>
    </xf>
    <xf numFmtId="0" fontId="5" fillId="0" borderId="18" xfId="25" applyFont="1" applyBorder="1" applyAlignment="1">
      <alignment horizontal="right" vertical="center" wrapText="1"/>
    </xf>
    <xf numFmtId="0" fontId="5" fillId="0" borderId="8" xfId="25" applyFont="1" applyBorder="1" applyAlignment="1">
      <alignment horizontal="right" vertical="center" wrapText="1"/>
    </xf>
    <xf numFmtId="0" fontId="5" fillId="0" borderId="20" xfId="25" applyFont="1" applyBorder="1" applyAlignment="1">
      <alignment horizontal="right" vertical="center" wrapText="1"/>
    </xf>
    <xf numFmtId="0" fontId="5" fillId="0" borderId="21" xfId="25" applyFont="1" applyBorder="1" applyAlignment="1">
      <alignment horizontal="right" vertical="center" wrapText="1"/>
    </xf>
    <xf numFmtId="38" fontId="5" fillId="2" borderId="50" xfId="25" applyNumberFormat="1" applyFont="1" applyFill="1" applyBorder="1" applyAlignment="1">
      <alignment horizontal="center" vertical="center" wrapText="1"/>
    </xf>
    <xf numFmtId="38" fontId="5" fillId="0" borderId="11" xfId="25" applyNumberFormat="1" applyFont="1" applyBorder="1" applyAlignment="1">
      <alignment vertical="center" wrapText="1"/>
    </xf>
    <xf numFmtId="38" fontId="5" fillId="0" borderId="10" xfId="25" applyNumberFormat="1" applyFont="1" applyBorder="1" applyAlignment="1">
      <alignment vertical="center" wrapText="1"/>
    </xf>
    <xf numFmtId="38" fontId="5" fillId="0" borderId="23" xfId="25" applyNumberFormat="1" applyFont="1" applyBorder="1" applyAlignment="1">
      <alignment vertical="center" wrapText="1"/>
    </xf>
    <xf numFmtId="38" fontId="5" fillId="0" borderId="50" xfId="25" applyNumberFormat="1" applyFont="1" applyBorder="1" applyAlignment="1">
      <alignment vertical="center" wrapText="1"/>
    </xf>
    <xf numFmtId="38" fontId="5" fillId="0" borderId="42" xfId="25" applyNumberFormat="1" applyFont="1" applyBorder="1" applyAlignment="1">
      <alignment vertical="center" wrapText="1"/>
    </xf>
    <xf numFmtId="38" fontId="5" fillId="0" borderId="34" xfId="25" applyNumberFormat="1" applyFont="1" applyBorder="1" applyAlignment="1">
      <alignment horizontal="center" vertical="center" wrapText="1"/>
    </xf>
    <xf numFmtId="38" fontId="5" fillId="0" borderId="48" xfId="25" applyNumberFormat="1" applyFont="1" applyBorder="1" applyAlignment="1">
      <alignment vertical="center" wrapText="1"/>
    </xf>
    <xf numFmtId="38" fontId="5" fillId="0" borderId="37" xfId="25" applyNumberFormat="1" applyFont="1" applyBorder="1" applyAlignment="1">
      <alignment vertical="center" wrapText="1"/>
    </xf>
    <xf numFmtId="38" fontId="5" fillId="0" borderId="35" xfId="25" applyNumberFormat="1" applyFont="1" applyBorder="1" applyAlignment="1">
      <alignment vertical="center" wrapText="1"/>
    </xf>
    <xf numFmtId="38" fontId="5" fillId="0" borderId="34" xfId="25" applyNumberFormat="1" applyFont="1" applyBorder="1" applyAlignment="1">
      <alignment vertical="center" wrapText="1"/>
    </xf>
    <xf numFmtId="38" fontId="5" fillId="0" borderId="36" xfId="25" applyNumberFormat="1" applyFont="1" applyBorder="1" applyAlignment="1">
      <alignment vertical="center" wrapText="1"/>
    </xf>
    <xf numFmtId="0" fontId="25" fillId="0" borderId="0" xfId="25" applyFont="1" applyAlignment="1">
      <alignment horizontal="center" vertical="top"/>
    </xf>
    <xf numFmtId="0" fontId="5" fillId="0" borderId="6" xfId="25" applyFont="1" applyBorder="1" applyAlignment="1">
      <alignment horizontal="center" vertical="center"/>
    </xf>
    <xf numFmtId="0" fontId="5" fillId="0" borderId="81" xfId="25" applyFont="1" applyBorder="1" applyAlignment="1">
      <alignment horizontal="center" vertical="center"/>
    </xf>
    <xf numFmtId="0" fontId="5" fillId="0" borderId="1" xfId="25" applyFont="1" applyBorder="1" applyAlignment="1">
      <alignment horizontal="right" vertical="center"/>
    </xf>
    <xf numFmtId="0" fontId="5" fillId="0" borderId="8" xfId="25" applyFont="1" applyBorder="1" applyAlignment="1">
      <alignment horizontal="right" vertical="center"/>
    </xf>
    <xf numFmtId="0" fontId="5" fillId="0" borderId="82" xfId="25" applyFont="1" applyBorder="1" applyAlignment="1">
      <alignment horizontal="right" vertical="center"/>
    </xf>
    <xf numFmtId="0" fontId="5" fillId="0" borderId="7" xfId="25" applyFont="1" applyBorder="1" applyAlignment="1">
      <alignment horizontal="right" vertical="center"/>
    </xf>
    <xf numFmtId="0" fontId="5" fillId="0" borderId="12" xfId="25" applyFont="1" applyBorder="1" applyAlignment="1">
      <alignment horizontal="right" vertical="center"/>
    </xf>
    <xf numFmtId="0" fontId="5" fillId="0" borderId="81" xfId="25" applyFont="1" applyBorder="1" applyAlignment="1">
      <alignment horizontal="right" vertical="center"/>
    </xf>
    <xf numFmtId="38" fontId="5" fillId="0" borderId="18" xfId="1" applyFont="1" applyBorder="1" applyAlignment="1">
      <alignment horizontal="center" vertical="center"/>
    </xf>
    <xf numFmtId="38" fontId="5" fillId="2" borderId="18" xfId="1" applyFont="1" applyFill="1" applyBorder="1" applyAlignment="1" applyProtection="1">
      <alignment horizontal="center" vertical="center" wrapText="1"/>
      <protection locked="0"/>
    </xf>
    <xf numFmtId="38" fontId="5" fillId="2" borderId="1" xfId="1" applyFont="1" applyFill="1" applyBorder="1" applyAlignment="1" applyProtection="1">
      <alignment horizontal="center" vertical="center" wrapText="1"/>
      <protection locked="0"/>
    </xf>
    <xf numFmtId="38" fontId="5" fillId="2" borderId="8" xfId="1" applyFont="1" applyFill="1" applyBorder="1" applyAlignment="1" applyProtection="1">
      <alignment vertical="center" wrapText="1"/>
      <protection locked="0"/>
    </xf>
    <xf numFmtId="38" fontId="5" fillId="0" borderId="82" xfId="1" applyFont="1" applyFill="1" applyBorder="1" applyAlignment="1" applyProtection="1">
      <alignment vertical="center" wrapText="1"/>
      <protection locked="0"/>
    </xf>
    <xf numFmtId="38" fontId="5" fillId="2" borderId="24" xfId="1" applyFont="1" applyFill="1" applyBorder="1" applyAlignment="1" applyProtection="1">
      <alignment vertical="center" wrapText="1"/>
      <protection locked="0"/>
    </xf>
    <xf numFmtId="38" fontId="5" fillId="0" borderId="24" xfId="1" applyFont="1" applyFill="1" applyBorder="1" applyAlignment="1" applyProtection="1">
      <alignment vertical="center" wrapText="1"/>
      <protection locked="0"/>
    </xf>
    <xf numFmtId="38" fontId="5" fillId="0" borderId="11" xfId="25" applyNumberFormat="1" applyFont="1" applyBorder="1" applyAlignment="1">
      <alignment horizontal="center" vertical="center"/>
    </xf>
    <xf numFmtId="3" fontId="5" fillId="0" borderId="5" xfId="25" applyNumberFormat="1" applyFont="1" applyBorder="1">
      <alignment vertical="center"/>
    </xf>
    <xf numFmtId="38" fontId="5" fillId="0" borderId="74" xfId="25" applyNumberFormat="1" applyFont="1" applyBorder="1">
      <alignment vertical="center"/>
    </xf>
    <xf numFmtId="38" fontId="5" fillId="0" borderId="22" xfId="1" applyFont="1" applyBorder="1" applyAlignment="1">
      <alignment horizontal="center" vertical="center"/>
    </xf>
    <xf numFmtId="38" fontId="5" fillId="2" borderId="22" xfId="1" applyFont="1" applyFill="1" applyBorder="1" applyAlignment="1" applyProtection="1">
      <alignment horizontal="center" vertical="center" wrapText="1"/>
      <protection locked="0"/>
    </xf>
    <xf numFmtId="38" fontId="5" fillId="2" borderId="2" xfId="1" applyFont="1" applyFill="1" applyBorder="1" applyAlignment="1" applyProtection="1">
      <alignment horizontal="center" vertical="center" wrapText="1"/>
      <protection locked="0"/>
    </xf>
    <xf numFmtId="38" fontId="5" fillId="2" borderId="10" xfId="1" applyFont="1" applyFill="1" applyBorder="1" applyAlignment="1" applyProtection="1">
      <alignment vertical="center" wrapText="1"/>
      <protection locked="0"/>
    </xf>
    <xf numFmtId="38" fontId="5" fillId="2" borderId="50" xfId="1" applyFont="1" applyFill="1" applyBorder="1" applyAlignment="1" applyProtection="1">
      <alignment vertical="center" wrapText="1"/>
      <protection locked="0"/>
    </xf>
    <xf numFmtId="0" fontId="5" fillId="0" borderId="11" xfId="25" applyFont="1" applyBorder="1" applyAlignment="1">
      <alignment horizontal="center" vertical="center"/>
    </xf>
    <xf numFmtId="38" fontId="5" fillId="0" borderId="83" xfId="1" applyFont="1" applyBorder="1" applyAlignment="1">
      <alignment horizontal="center" vertical="center"/>
    </xf>
    <xf numFmtId="38" fontId="5" fillId="2" borderId="83" xfId="1" applyFont="1" applyFill="1" applyBorder="1" applyAlignment="1" applyProtection="1">
      <alignment horizontal="center" vertical="center" wrapText="1"/>
      <protection locked="0"/>
    </xf>
    <xf numFmtId="38" fontId="5" fillId="2" borderId="92" xfId="1" applyFont="1" applyFill="1" applyBorder="1" applyAlignment="1" applyProtection="1">
      <alignment horizontal="center" vertical="center" wrapText="1"/>
      <protection locked="0"/>
    </xf>
    <xf numFmtId="38" fontId="5" fillId="2" borderId="43" xfId="1" applyFont="1" applyFill="1" applyBorder="1" applyAlignment="1" applyProtection="1">
      <alignment vertical="center" wrapText="1"/>
      <protection locked="0"/>
    </xf>
    <xf numFmtId="38" fontId="5" fillId="0" borderId="88" xfId="1" applyFont="1" applyFill="1" applyBorder="1" applyAlignment="1" applyProtection="1">
      <alignment vertical="center" wrapText="1"/>
      <protection locked="0"/>
    </xf>
    <xf numFmtId="38" fontId="5" fillId="2" borderId="85" xfId="1" applyFont="1" applyFill="1" applyBorder="1" applyAlignment="1" applyProtection="1">
      <alignment vertical="center" wrapText="1"/>
      <protection locked="0"/>
    </xf>
    <xf numFmtId="38" fontId="5" fillId="0" borderId="85" xfId="1" applyFont="1" applyFill="1" applyBorder="1" applyAlignment="1" applyProtection="1">
      <alignment vertical="center" wrapText="1"/>
      <protection locked="0"/>
    </xf>
    <xf numFmtId="0" fontId="5" fillId="0" borderId="86" xfId="25" applyFont="1" applyBorder="1" applyAlignment="1">
      <alignment horizontal="center" vertical="center"/>
    </xf>
    <xf numFmtId="3" fontId="5" fillId="0" borderId="87" xfId="25" applyNumberFormat="1" applyFont="1" applyBorder="1">
      <alignment vertical="center"/>
    </xf>
    <xf numFmtId="38" fontId="5" fillId="0" borderId="88" xfId="25" applyNumberFormat="1" applyFont="1" applyBorder="1">
      <alignment vertical="center"/>
    </xf>
    <xf numFmtId="38" fontId="5" fillId="0" borderId="63" xfId="1" applyFont="1" applyBorder="1" applyAlignment="1">
      <alignment horizontal="center" vertical="center"/>
    </xf>
    <xf numFmtId="38" fontId="5" fillId="0" borderId="77" xfId="1" applyFont="1" applyFill="1" applyBorder="1" applyAlignment="1">
      <alignment horizontal="center" vertical="center"/>
    </xf>
    <xf numFmtId="38" fontId="5" fillId="0" borderId="57" xfId="1" applyFont="1" applyFill="1" applyBorder="1" applyAlignment="1">
      <alignment horizontal="center" vertical="center"/>
    </xf>
    <xf numFmtId="38" fontId="5" fillId="0" borderId="75" xfId="1" applyFont="1" applyFill="1" applyBorder="1" applyAlignment="1">
      <alignment vertical="center"/>
    </xf>
    <xf numFmtId="38" fontId="5" fillId="0" borderId="84" xfId="1" applyFont="1" applyFill="1" applyBorder="1" applyAlignment="1">
      <alignment vertical="center"/>
    </xf>
    <xf numFmtId="38" fontId="5" fillId="0" borderId="57" xfId="1" applyFont="1" applyFill="1" applyBorder="1" applyAlignment="1">
      <alignment vertical="center"/>
    </xf>
    <xf numFmtId="38" fontId="5" fillId="0" borderId="78" xfId="1" applyFont="1" applyFill="1" applyBorder="1" applyAlignment="1">
      <alignment vertical="center"/>
    </xf>
    <xf numFmtId="38" fontId="5" fillId="0" borderId="62" xfId="1" applyFont="1" applyFill="1" applyBorder="1" applyAlignment="1">
      <alignment vertical="center"/>
    </xf>
    <xf numFmtId="0" fontId="5" fillId="0" borderId="47" xfId="25" applyFont="1" applyBorder="1" applyAlignment="1">
      <alignment horizontal="center" vertical="center"/>
    </xf>
    <xf numFmtId="3" fontId="5" fillId="0" borderId="41" xfId="25" applyNumberFormat="1" applyFont="1" applyBorder="1">
      <alignment vertical="center"/>
    </xf>
    <xf numFmtId="38" fontId="5" fillId="0" borderId="78" xfId="25" applyNumberFormat="1" applyFont="1" applyBorder="1">
      <alignment vertical="center"/>
    </xf>
    <xf numFmtId="38" fontId="25" fillId="0" borderId="0" xfId="1" applyFont="1" applyBorder="1" applyAlignment="1">
      <alignment horizontal="center" vertical="center"/>
    </xf>
    <xf numFmtId="0" fontId="5" fillId="0" borderId="7" xfId="25" applyFont="1" applyBorder="1" applyAlignment="1">
      <alignment horizontal="center" vertical="center" wrapText="1"/>
    </xf>
    <xf numFmtId="0" fontId="5" fillId="0" borderId="9" xfId="25" applyFont="1" applyBorder="1" applyAlignment="1">
      <alignment horizontal="right" vertical="center" wrapText="1"/>
    </xf>
    <xf numFmtId="0" fontId="5" fillId="0" borderId="24" xfId="25" applyFont="1" applyBorder="1" applyAlignment="1">
      <alignment horizontal="right" vertical="center"/>
    </xf>
    <xf numFmtId="38" fontId="5" fillId="2" borderId="9" xfId="1" applyFont="1" applyFill="1" applyBorder="1" applyAlignment="1" applyProtection="1">
      <alignment vertical="center" wrapText="1"/>
      <protection locked="0"/>
    </xf>
    <xf numFmtId="38" fontId="5" fillId="0" borderId="8" xfId="1" applyFont="1" applyFill="1" applyBorder="1" applyAlignment="1" applyProtection="1">
      <alignment vertical="center" wrapText="1"/>
      <protection locked="0"/>
    </xf>
    <xf numFmtId="38" fontId="5" fillId="2" borderId="20" xfId="1" applyFont="1" applyFill="1" applyBorder="1" applyAlignment="1" applyProtection="1">
      <alignment vertical="center" wrapText="1"/>
      <protection locked="0"/>
    </xf>
    <xf numFmtId="38" fontId="5" fillId="0" borderId="20" xfId="1" applyFont="1" applyFill="1" applyBorder="1" applyAlignment="1" applyProtection="1">
      <alignment vertical="center" wrapText="1"/>
      <protection locked="0"/>
    </xf>
    <xf numFmtId="38" fontId="5" fillId="2" borderId="11" xfId="1" applyFont="1" applyFill="1" applyBorder="1" applyAlignment="1" applyProtection="1">
      <alignment vertical="center" wrapText="1"/>
      <protection locked="0"/>
    </xf>
    <xf numFmtId="38" fontId="5" fillId="2" borderId="23" xfId="1" applyFont="1" applyFill="1" applyBorder="1" applyAlignment="1" applyProtection="1">
      <alignment vertical="center" wrapText="1"/>
      <protection locked="0"/>
    </xf>
    <xf numFmtId="38" fontId="5" fillId="0" borderId="32" xfId="1" applyFont="1" applyBorder="1" applyAlignment="1">
      <alignment horizontal="center" vertical="center"/>
    </xf>
    <xf numFmtId="38" fontId="5" fillId="2" borderId="32" xfId="1" applyFont="1" applyFill="1" applyBorder="1" applyAlignment="1" applyProtection="1">
      <alignment horizontal="center" vertical="center" wrapText="1"/>
      <protection locked="0"/>
    </xf>
    <xf numFmtId="38" fontId="5" fillId="2" borderId="45" xfId="1" applyFont="1" applyFill="1" applyBorder="1" applyAlignment="1" applyProtection="1">
      <alignment horizontal="center" vertical="center" wrapText="1"/>
      <protection locked="0"/>
    </xf>
    <xf numFmtId="38" fontId="5" fillId="2" borderId="4" xfId="1" applyFont="1" applyFill="1" applyBorder="1" applyAlignment="1" applyProtection="1">
      <alignment vertical="center" wrapText="1"/>
      <protection locked="0"/>
    </xf>
    <xf numFmtId="38" fontId="5" fillId="0" borderId="6" xfId="1" applyFont="1" applyFill="1" applyBorder="1" applyAlignment="1" applyProtection="1">
      <alignment vertical="center" wrapText="1"/>
      <protection locked="0"/>
    </xf>
    <xf numFmtId="38" fontId="5" fillId="2" borderId="33" xfId="1" applyFont="1" applyFill="1" applyBorder="1" applyAlignment="1" applyProtection="1">
      <alignment vertical="center" wrapText="1"/>
      <protection locked="0"/>
    </xf>
    <xf numFmtId="38" fontId="5" fillId="0" borderId="35" xfId="1" applyFont="1" applyBorder="1" applyAlignment="1">
      <alignment horizontal="center" vertical="center"/>
    </xf>
    <xf numFmtId="38" fontId="5" fillId="0" borderId="35" xfId="1" applyFont="1" applyFill="1" applyBorder="1" applyAlignment="1">
      <alignment horizontal="center" vertical="center"/>
    </xf>
    <xf numFmtId="38" fontId="5" fillId="0" borderId="41" xfId="1" applyFont="1" applyFill="1" applyBorder="1" applyAlignment="1">
      <alignment horizontal="center" vertical="center"/>
    </xf>
    <xf numFmtId="38" fontId="5" fillId="0" borderId="37" xfId="1" applyFont="1" applyFill="1" applyBorder="1" applyAlignment="1">
      <alignment vertical="center"/>
    </xf>
    <xf numFmtId="38" fontId="5" fillId="0" borderId="35" xfId="1" applyFont="1" applyFill="1" applyBorder="1" applyAlignment="1">
      <alignment vertical="center"/>
    </xf>
    <xf numFmtId="38" fontId="5" fillId="0" borderId="34" xfId="1" applyFont="1" applyFill="1" applyBorder="1" applyAlignment="1">
      <alignment vertical="center"/>
    </xf>
    <xf numFmtId="38" fontId="5" fillId="0" borderId="0" xfId="1" applyFont="1" applyBorder="1" applyAlignment="1">
      <alignment horizontal="center" vertical="center"/>
    </xf>
    <xf numFmtId="38" fontId="5" fillId="0" borderId="0" xfId="1" applyFont="1" applyFill="1" applyBorder="1" applyAlignment="1">
      <alignment horizontal="center" vertical="center"/>
    </xf>
    <xf numFmtId="38" fontId="5" fillId="0" borderId="0" xfId="1" applyFont="1" applyFill="1" applyBorder="1" applyAlignment="1">
      <alignment vertical="center"/>
    </xf>
    <xf numFmtId="0" fontId="25" fillId="0" borderId="0" xfId="25" applyFont="1">
      <alignment vertical="center"/>
    </xf>
    <xf numFmtId="0" fontId="25" fillId="0" borderId="0" xfId="25" applyFont="1" applyAlignment="1">
      <alignment vertical="top" wrapText="1"/>
    </xf>
    <xf numFmtId="38" fontId="21" fillId="4" borderId="0" xfId="1" applyFont="1" applyFill="1">
      <alignment vertical="center"/>
    </xf>
    <xf numFmtId="38" fontId="5" fillId="4" borderId="0" xfId="1" applyFont="1" applyFill="1" applyAlignment="1">
      <alignment horizontal="center" vertical="center"/>
    </xf>
    <xf numFmtId="38" fontId="26" fillId="0" borderId="54" xfId="1" applyFont="1" applyFill="1" applyBorder="1" applyAlignment="1">
      <alignment horizontal="center" vertical="center"/>
    </xf>
    <xf numFmtId="38" fontId="5" fillId="0" borderId="55" xfId="1" applyFont="1" applyFill="1" applyBorder="1" applyAlignment="1">
      <alignment horizontal="center" vertical="center"/>
    </xf>
    <xf numFmtId="38" fontId="26" fillId="3" borderId="54" xfId="1" applyFont="1" applyFill="1" applyBorder="1" applyAlignment="1">
      <alignment horizontal="center" vertical="center"/>
    </xf>
    <xf numFmtId="38" fontId="5" fillId="0" borderId="86" xfId="25" applyNumberFormat="1" applyFont="1" applyBorder="1" applyAlignment="1">
      <alignment horizontal="center" vertical="center"/>
    </xf>
    <xf numFmtId="0" fontId="5" fillId="0" borderId="77" xfId="25" applyFont="1" applyBorder="1" applyAlignment="1">
      <alignment horizontal="center" vertical="center"/>
    </xf>
    <xf numFmtId="3" fontId="5" fillId="0" borderId="84" xfId="25" applyNumberFormat="1" applyFont="1" applyBorder="1">
      <alignment vertical="center"/>
    </xf>
    <xf numFmtId="38" fontId="5" fillId="3" borderId="0" xfId="1" applyFont="1" applyFill="1">
      <alignment vertical="center"/>
    </xf>
    <xf numFmtId="38" fontId="25" fillId="4" borderId="0" xfId="1" applyFont="1" applyFill="1">
      <alignment vertical="center"/>
    </xf>
    <xf numFmtId="38" fontId="5" fillId="4" borderId="0" xfId="1" applyFont="1" applyFill="1" applyAlignment="1">
      <alignment vertical="center" wrapText="1"/>
    </xf>
    <xf numFmtId="38" fontId="5" fillId="4" borderId="0" xfId="1" applyFont="1" applyFill="1" applyBorder="1">
      <alignment vertical="center"/>
    </xf>
    <xf numFmtId="38" fontId="29" fillId="4" borderId="0" xfId="1" applyFont="1" applyFill="1">
      <alignment vertical="center"/>
    </xf>
    <xf numFmtId="38" fontId="21" fillId="4" borderId="0" xfId="1" applyFont="1" applyFill="1" applyAlignment="1">
      <alignment horizontal="left" vertical="center"/>
    </xf>
    <xf numFmtId="38" fontId="30" fillId="4" borderId="0" xfId="1" applyFont="1" applyFill="1">
      <alignment vertical="center"/>
    </xf>
    <xf numFmtId="38" fontId="5" fillId="0" borderId="56" xfId="1" applyFont="1" applyFill="1" applyBorder="1" applyAlignment="1" applyProtection="1">
      <alignment horizontal="center" vertical="center"/>
      <protection locked="0"/>
    </xf>
    <xf numFmtId="38" fontId="25" fillId="2" borderId="55" xfId="1" applyFont="1" applyFill="1" applyBorder="1" applyAlignment="1" applyProtection="1">
      <alignment vertical="center"/>
      <protection locked="0"/>
    </xf>
    <xf numFmtId="38" fontId="5" fillId="0" borderId="53" xfId="1" applyFont="1" applyFill="1" applyBorder="1" applyAlignment="1">
      <alignment horizontal="center" vertical="center"/>
    </xf>
    <xf numFmtId="38" fontId="25" fillId="2" borderId="53" xfId="1" applyFont="1" applyFill="1" applyBorder="1" applyAlignment="1" applyProtection="1">
      <alignment vertical="center"/>
      <protection locked="0"/>
    </xf>
    <xf numFmtId="38" fontId="5" fillId="0" borderId="16" xfId="1" applyFont="1" applyFill="1" applyBorder="1" applyAlignment="1">
      <alignment horizontal="center" vertical="center"/>
    </xf>
    <xf numFmtId="38" fontId="26" fillId="3" borderId="16" xfId="1" applyFont="1" applyFill="1" applyBorder="1" applyAlignment="1">
      <alignment horizontal="center" vertical="center"/>
    </xf>
    <xf numFmtId="38" fontId="5" fillId="3" borderId="16" xfId="1" applyFont="1" applyFill="1" applyBorder="1" applyAlignment="1">
      <alignment horizontal="center" vertical="center"/>
    </xf>
    <xf numFmtId="38" fontId="5" fillId="0" borderId="73" xfId="1" applyFont="1" applyFill="1" applyBorder="1" applyAlignment="1">
      <alignment horizontal="center" vertical="center"/>
    </xf>
    <xf numFmtId="38" fontId="5" fillId="0" borderId="74" xfId="1" applyFont="1" applyFill="1" applyBorder="1" applyAlignment="1">
      <alignment horizontal="center" vertical="center"/>
    </xf>
    <xf numFmtId="38" fontId="5" fillId="0" borderId="78" xfId="1" applyFont="1" applyFill="1" applyBorder="1" applyAlignment="1">
      <alignment horizontal="center" vertical="center"/>
    </xf>
    <xf numFmtId="38" fontId="27" fillId="4" borderId="0" xfId="1" applyFont="1" applyFill="1">
      <alignment vertical="center"/>
    </xf>
    <xf numFmtId="38" fontId="32" fillId="4" borderId="0" xfId="1" applyFont="1" applyFill="1" applyAlignment="1">
      <alignment horizontal="center" vertical="center"/>
    </xf>
    <xf numFmtId="38" fontId="32" fillId="4" borderId="0" xfId="1" applyFont="1" applyFill="1">
      <alignment vertical="center"/>
    </xf>
    <xf numFmtId="38" fontId="21" fillId="0" borderId="0" xfId="1" applyFont="1" applyFill="1">
      <alignment vertical="center"/>
    </xf>
    <xf numFmtId="0" fontId="33" fillId="0" borderId="0" xfId="0" applyFont="1">
      <alignment vertical="center"/>
    </xf>
    <xf numFmtId="38" fontId="5" fillId="0" borderId="96" xfId="25" applyNumberFormat="1" applyFont="1" applyBorder="1" applyAlignment="1">
      <alignment horizontal="center" vertical="center" wrapText="1"/>
    </xf>
    <xf numFmtId="38" fontId="5" fillId="0" borderId="94" xfId="25" applyNumberFormat="1" applyFont="1" applyBorder="1" applyAlignment="1">
      <alignment horizontal="center" vertical="center" wrapText="1"/>
    </xf>
    <xf numFmtId="38" fontId="5" fillId="0" borderId="95" xfId="25" applyNumberFormat="1" applyFont="1" applyBorder="1" applyAlignment="1">
      <alignment horizontal="center" vertical="center" wrapText="1"/>
    </xf>
    <xf numFmtId="0" fontId="34" fillId="0" borderId="0" xfId="25" applyFont="1">
      <alignment vertical="center"/>
    </xf>
    <xf numFmtId="0" fontId="24" fillId="0" borderId="0" xfId="25" applyFont="1" applyAlignment="1">
      <alignment vertical="center" wrapText="1"/>
    </xf>
    <xf numFmtId="38" fontId="25" fillId="0" borderId="0" xfId="1" applyFont="1" applyBorder="1" applyAlignment="1">
      <alignment vertical="center"/>
    </xf>
    <xf numFmtId="0" fontId="5" fillId="0" borderId="0" xfId="25" applyFont="1" applyAlignment="1">
      <alignment horizontal="right" vertical="center"/>
    </xf>
    <xf numFmtId="0" fontId="5" fillId="0" borderId="0" xfId="25" applyFont="1" applyAlignment="1">
      <alignment vertical="top"/>
    </xf>
    <xf numFmtId="0" fontId="35" fillId="0" borderId="0" xfId="25" applyFont="1">
      <alignment vertical="center"/>
    </xf>
    <xf numFmtId="38" fontId="5" fillId="4" borderId="0" xfId="1" applyFont="1" applyFill="1" applyAlignment="1">
      <alignment vertical="center"/>
    </xf>
    <xf numFmtId="38" fontId="36" fillId="4" borderId="0" xfId="1" applyFont="1" applyFill="1">
      <alignment vertical="center"/>
    </xf>
    <xf numFmtId="38" fontId="5" fillId="4" borderId="0" xfId="1" applyFont="1" applyFill="1" applyProtection="1">
      <alignment vertical="center"/>
      <protection locked="0"/>
    </xf>
    <xf numFmtId="38" fontId="5" fillId="4" borderId="0" xfId="1" applyFont="1" applyFill="1" applyBorder="1" applyAlignment="1">
      <alignment horizontal="center" vertical="top"/>
    </xf>
    <xf numFmtId="38" fontId="27" fillId="4" borderId="0" xfId="1" applyFont="1" applyFill="1" applyAlignment="1">
      <alignment vertical="top"/>
    </xf>
    <xf numFmtId="38" fontId="36" fillId="4" borderId="0" xfId="1" applyFont="1" applyFill="1" applyAlignment="1">
      <alignment vertical="top"/>
    </xf>
    <xf numFmtId="0" fontId="37" fillId="0" borderId="0" xfId="25" applyFont="1">
      <alignment vertical="center"/>
    </xf>
    <xf numFmtId="38" fontId="6" fillId="0" borderId="0" xfId="1" applyFont="1" applyFill="1">
      <alignment vertical="center"/>
    </xf>
    <xf numFmtId="38" fontId="5" fillId="4" borderId="0" xfId="1" applyFont="1" applyFill="1" applyAlignment="1">
      <alignment vertical="top"/>
    </xf>
    <xf numFmtId="38" fontId="5" fillId="0" borderId="0" xfId="1" applyFont="1" applyFill="1" applyAlignment="1">
      <alignment horizontal="center" vertical="center"/>
    </xf>
    <xf numFmtId="0" fontId="19" fillId="0" borderId="0" xfId="25" applyFont="1" applyAlignment="1">
      <alignment horizontal="center" vertical="center"/>
    </xf>
    <xf numFmtId="58" fontId="19" fillId="0" borderId="0" xfId="25" applyNumberFormat="1" applyFont="1" applyAlignment="1">
      <alignment horizontal="distributed" vertical="center" shrinkToFit="1"/>
    </xf>
    <xf numFmtId="177" fontId="19" fillId="0" borderId="0" xfId="25" applyNumberFormat="1" applyFont="1" applyAlignment="1">
      <alignment horizontal="distributed" vertical="center" shrinkToFit="1"/>
    </xf>
    <xf numFmtId="0" fontId="19" fillId="0" borderId="0" xfId="25" applyFont="1" applyAlignment="1">
      <alignment horizontal="center" vertical="center" shrinkToFit="1"/>
    </xf>
    <xf numFmtId="0" fontId="1" fillId="0" borderId="0" xfId="25" applyAlignment="1">
      <alignment horizontal="center" vertical="center" shrinkToFit="1"/>
    </xf>
    <xf numFmtId="0" fontId="19" fillId="0" borderId="0" xfId="25" applyFont="1" applyAlignment="1">
      <alignment vertical="center" wrapText="1"/>
    </xf>
    <xf numFmtId="0" fontId="5" fillId="0" borderId="31" xfId="25" applyFont="1" applyBorder="1" applyAlignment="1">
      <alignment horizontal="center" vertical="center"/>
    </xf>
    <xf numFmtId="0" fontId="5" fillId="0" borderId="28" xfId="25" applyFont="1" applyBorder="1" applyAlignment="1">
      <alignment horizontal="center" vertical="center"/>
    </xf>
    <xf numFmtId="0" fontId="5" fillId="0" borderId="24" xfId="25" applyFont="1" applyBorder="1" applyAlignment="1">
      <alignment horizontal="center" vertical="center"/>
    </xf>
    <xf numFmtId="0" fontId="5" fillId="0" borderId="46" xfId="25" applyFont="1" applyBorder="1" applyAlignment="1">
      <alignment horizontal="center" vertical="center"/>
    </xf>
    <xf numFmtId="0" fontId="5" fillId="0" borderId="29" xfId="25" applyFont="1" applyBorder="1" applyAlignment="1">
      <alignment horizontal="center" vertical="center"/>
    </xf>
    <xf numFmtId="0" fontId="5" fillId="0" borderId="26" xfId="25" applyFont="1" applyBorder="1" applyAlignment="1">
      <alignment horizontal="center" vertical="center"/>
    </xf>
    <xf numFmtId="0" fontId="5" fillId="0" borderId="19" xfId="25" applyFont="1" applyBorder="1" applyAlignment="1">
      <alignment horizontal="center" vertical="center"/>
    </xf>
    <xf numFmtId="0" fontId="5" fillId="0" borderId="20" xfId="25" applyFont="1" applyBorder="1" applyAlignment="1">
      <alignment horizontal="center" vertical="center"/>
    </xf>
    <xf numFmtId="0" fontId="5" fillId="0" borderId="21" xfId="25" applyFont="1" applyBorder="1" applyAlignment="1">
      <alignment horizontal="center" vertical="center"/>
    </xf>
    <xf numFmtId="41" fontId="5" fillId="0" borderId="23" xfId="1" applyNumberFormat="1" applyFont="1" applyBorder="1" applyAlignment="1">
      <alignment horizontal="center" vertical="center"/>
    </xf>
    <xf numFmtId="41" fontId="5" fillId="0" borderId="42" xfId="1" applyNumberFormat="1" applyFont="1" applyBorder="1" applyAlignment="1">
      <alignment horizontal="center" vertical="center"/>
    </xf>
    <xf numFmtId="38" fontId="5" fillId="0" borderId="79" xfId="1" applyFont="1" applyBorder="1" applyAlignment="1">
      <alignment horizontal="center" vertical="center"/>
    </xf>
    <xf numFmtId="38" fontId="5" fillId="0" borderId="80" xfId="1" applyFont="1" applyBorder="1" applyAlignment="1">
      <alignment horizontal="center" vertical="center"/>
    </xf>
    <xf numFmtId="0" fontId="5" fillId="0" borderId="8" xfId="25" applyFont="1" applyBorder="1" applyAlignment="1">
      <alignment horizontal="right" vertical="center" wrapText="1"/>
    </xf>
    <xf numFmtId="0" fontId="5" fillId="0" borderId="9" xfId="25" applyFont="1" applyBorder="1" applyAlignment="1">
      <alignment horizontal="right" vertical="center" wrapText="1"/>
    </xf>
    <xf numFmtId="38" fontId="5" fillId="2" borderId="10" xfId="1" applyFont="1" applyFill="1" applyBorder="1" applyAlignment="1" applyProtection="1">
      <alignment horizontal="center" vertical="center" wrapText="1"/>
      <protection locked="0"/>
    </xf>
    <xf numFmtId="38" fontId="5" fillId="2" borderId="11" xfId="1" applyFont="1" applyFill="1" applyBorder="1" applyAlignment="1" applyProtection="1">
      <alignment horizontal="center" vertical="center" wrapText="1"/>
      <protection locked="0"/>
    </xf>
    <xf numFmtId="38" fontId="5" fillId="0" borderId="39" xfId="1" applyFont="1" applyFill="1" applyBorder="1" applyAlignment="1">
      <alignment horizontal="center" vertical="center"/>
    </xf>
    <xf numFmtId="38" fontId="5" fillId="0" borderId="40" xfId="1" applyFont="1" applyFill="1" applyBorder="1" applyAlignment="1">
      <alignment horizontal="center" vertical="center"/>
    </xf>
    <xf numFmtId="0" fontId="24" fillId="0" borderId="0" xfId="25" applyFont="1" applyAlignment="1">
      <alignment horizontal="center" vertical="center" wrapText="1"/>
    </xf>
    <xf numFmtId="0" fontId="5" fillId="0" borderId="31" xfId="25" applyFont="1" applyBorder="1" applyAlignment="1">
      <alignment horizontal="center" vertical="center" wrapText="1"/>
    </xf>
    <xf numFmtId="0" fontId="5" fillId="0" borderId="28" xfId="25" applyFont="1" applyBorder="1" applyAlignment="1">
      <alignment horizontal="center" vertical="center" wrapText="1"/>
    </xf>
    <xf numFmtId="0" fontId="5" fillId="0" borderId="27" xfId="25" applyFont="1" applyBorder="1" applyAlignment="1">
      <alignment horizontal="center" vertical="center" wrapText="1"/>
    </xf>
    <xf numFmtId="0" fontId="5" fillId="0" borderId="12" xfId="25" applyFont="1" applyBorder="1" applyAlignment="1">
      <alignment horizontal="center" vertical="center" wrapText="1"/>
    </xf>
    <xf numFmtId="0" fontId="5" fillId="0" borderId="12" xfId="25" applyFont="1" applyBorder="1" applyAlignment="1">
      <alignment horizontal="center" vertical="center"/>
    </xf>
    <xf numFmtId="0" fontId="5" fillId="0" borderId="81" xfId="25" applyFont="1" applyBorder="1" applyAlignment="1">
      <alignment horizontal="center" vertical="center" wrapText="1"/>
    </xf>
    <xf numFmtId="0" fontId="5" fillId="0" borderId="81" xfId="25" applyFont="1" applyBorder="1" applyAlignment="1">
      <alignment horizontal="center" vertical="center"/>
    </xf>
    <xf numFmtId="0" fontId="5" fillId="0" borderId="25" xfId="25" applyFont="1" applyBorder="1" applyAlignment="1">
      <alignment horizontal="center" vertical="center"/>
    </xf>
    <xf numFmtId="0" fontId="5" fillId="0" borderId="17" xfId="25" applyFont="1" applyBorder="1" applyAlignment="1">
      <alignment horizontal="center" vertical="center"/>
    </xf>
    <xf numFmtId="0" fontId="5" fillId="0" borderId="16" xfId="25" applyFont="1" applyBorder="1" applyAlignment="1">
      <alignment horizontal="center" vertical="center"/>
    </xf>
    <xf numFmtId="0" fontId="25" fillId="0" borderId="25" xfId="25" applyFont="1" applyBorder="1" applyAlignment="1">
      <alignment horizontal="center" vertical="center" wrapText="1"/>
    </xf>
    <xf numFmtId="0" fontId="25" fillId="0" borderId="55" xfId="25" applyFont="1" applyBorder="1" applyAlignment="1">
      <alignment horizontal="center" vertical="center" wrapText="1"/>
    </xf>
    <xf numFmtId="0" fontId="25" fillId="2" borderId="56" xfId="25" applyFont="1" applyFill="1" applyBorder="1" applyAlignment="1">
      <alignment horizontal="center" vertical="center" wrapText="1"/>
    </xf>
    <xf numFmtId="0" fontId="25" fillId="2" borderId="17" xfId="25" applyFont="1" applyFill="1" applyBorder="1" applyAlignment="1">
      <alignment horizontal="center" vertical="center" wrapText="1"/>
    </xf>
    <xf numFmtId="0" fontId="25" fillId="2" borderId="16" xfId="25" applyFont="1" applyFill="1" applyBorder="1" applyAlignment="1">
      <alignment horizontal="center" vertical="center" wrapText="1"/>
    </xf>
    <xf numFmtId="0" fontId="5" fillId="0" borderId="0" xfId="25" applyFont="1" applyAlignment="1">
      <alignment vertical="center" wrapText="1"/>
    </xf>
    <xf numFmtId="0" fontId="5" fillId="0" borderId="15" xfId="25" applyFont="1" applyBorder="1" applyAlignment="1">
      <alignment horizontal="center" vertical="center"/>
    </xf>
    <xf numFmtId="0" fontId="5" fillId="0" borderId="18" xfId="25" applyFont="1" applyBorder="1" applyAlignment="1">
      <alignment horizontal="center" vertical="center"/>
    </xf>
    <xf numFmtId="0" fontId="5" fillId="0" borderId="22" xfId="25" applyFont="1" applyBorder="1" applyAlignment="1">
      <alignment horizontal="center" vertical="center"/>
    </xf>
    <xf numFmtId="0" fontId="5" fillId="0" borderId="30" xfId="25" applyFont="1" applyBorder="1" applyAlignment="1">
      <alignment horizontal="center" vertical="center"/>
    </xf>
    <xf numFmtId="0" fontId="5" fillId="0" borderId="6" xfId="25" applyFont="1" applyBorder="1" applyAlignment="1">
      <alignment horizontal="center" vertical="center"/>
    </xf>
    <xf numFmtId="0" fontId="5" fillId="0" borderId="8" xfId="25" applyFont="1" applyBorder="1" applyAlignment="1">
      <alignment horizontal="center" vertical="center"/>
    </xf>
    <xf numFmtId="0" fontId="5" fillId="0" borderId="46" xfId="25" applyFont="1" applyBorder="1" applyAlignment="1">
      <alignment horizontal="center" vertical="center" wrapText="1"/>
    </xf>
    <xf numFmtId="0" fontId="5" fillId="0" borderId="51" xfId="25" applyFont="1" applyBorder="1" applyAlignment="1">
      <alignment horizontal="center" vertical="center" wrapText="1"/>
    </xf>
    <xf numFmtId="0" fontId="5" fillId="0" borderId="29" xfId="25" applyFont="1" applyBorder="1" applyAlignment="1">
      <alignment horizontal="center" vertical="center" wrapText="1"/>
    </xf>
    <xf numFmtId="0" fontId="5" fillId="0" borderId="23" xfId="25" applyFont="1" applyBorder="1" applyAlignment="1">
      <alignment horizontal="left" vertical="center" wrapText="1"/>
    </xf>
    <xf numFmtId="0" fontId="5" fillId="0" borderId="2" xfId="25" applyFont="1" applyBorder="1" applyAlignment="1">
      <alignment horizontal="left" vertical="center" wrapText="1"/>
    </xf>
    <xf numFmtId="0" fontId="5" fillId="0" borderId="42" xfId="25" applyFont="1" applyBorder="1" applyAlignment="1">
      <alignment horizontal="left" vertical="center" wrapText="1"/>
    </xf>
    <xf numFmtId="0" fontId="5" fillId="0" borderId="47" xfId="25" applyFont="1" applyBorder="1" applyAlignment="1">
      <alignment horizontal="center" vertical="center" wrapText="1"/>
    </xf>
    <xf numFmtId="0" fontId="5" fillId="0" borderId="41" xfId="25" applyFont="1" applyBorder="1" applyAlignment="1">
      <alignment horizontal="center" vertical="center" wrapText="1"/>
    </xf>
    <xf numFmtId="0" fontId="5" fillId="0" borderId="38" xfId="25" applyFont="1" applyBorder="1" applyAlignment="1">
      <alignment horizontal="center" vertical="center" wrapText="1"/>
    </xf>
    <xf numFmtId="0" fontId="22" fillId="0" borderId="1" xfId="0" applyFont="1" applyBorder="1" applyAlignment="1">
      <alignment horizontal="center" vertical="center"/>
    </xf>
    <xf numFmtId="0" fontId="22" fillId="0" borderId="21" xfId="0" applyFont="1" applyBorder="1" applyAlignment="1">
      <alignment horizontal="center" vertical="center"/>
    </xf>
    <xf numFmtId="0" fontId="5" fillId="0" borderId="6" xfId="25" applyFont="1" applyBorder="1" applyAlignment="1">
      <alignment horizontal="center" vertical="center" wrapText="1"/>
    </xf>
    <xf numFmtId="0" fontId="5" fillId="0" borderId="7" xfId="25" applyFont="1" applyBorder="1" applyAlignment="1">
      <alignment horizontal="center" vertical="center" wrapText="1"/>
    </xf>
    <xf numFmtId="0" fontId="22" fillId="0" borderId="17" xfId="0" applyFont="1" applyBorder="1">
      <alignment vertical="center"/>
    </xf>
    <xf numFmtId="0" fontId="22" fillId="0" borderId="16" xfId="0" applyFont="1" applyBorder="1">
      <alignment vertical="center"/>
    </xf>
    <xf numFmtId="0" fontId="5" fillId="0" borderId="91" xfId="25" applyFont="1" applyBorder="1" applyAlignment="1">
      <alignment horizontal="center" vertical="center" wrapText="1"/>
    </xf>
    <xf numFmtId="0" fontId="5" fillId="0" borderId="30" xfId="25" applyFont="1" applyBorder="1" applyAlignment="1">
      <alignment horizontal="center" vertical="center" wrapText="1"/>
    </xf>
    <xf numFmtId="0" fontId="5" fillId="0" borderId="52" xfId="25" applyFont="1" applyBorder="1" applyAlignment="1">
      <alignment horizontal="center" vertical="center" wrapText="1"/>
    </xf>
    <xf numFmtId="0" fontId="5" fillId="0" borderId="26" xfId="25" applyFont="1" applyBorder="1" applyAlignment="1">
      <alignment horizontal="center" vertical="center" wrapText="1"/>
    </xf>
    <xf numFmtId="38" fontId="5" fillId="2" borderId="43" xfId="1" applyFont="1" applyFill="1" applyBorder="1" applyAlignment="1" applyProtection="1">
      <alignment horizontal="center" vertical="center" wrapText="1"/>
      <protection locked="0"/>
    </xf>
    <xf numFmtId="38" fontId="5" fillId="2" borderId="44" xfId="1" applyFont="1" applyFill="1" applyBorder="1" applyAlignment="1" applyProtection="1">
      <alignment horizontal="center" vertical="center" wrapText="1"/>
      <protection locked="0"/>
    </xf>
    <xf numFmtId="38" fontId="5" fillId="0" borderId="89" xfId="1" applyFont="1" applyFill="1" applyBorder="1" applyAlignment="1">
      <alignment vertical="center"/>
    </xf>
    <xf numFmtId="38" fontId="5" fillId="0" borderId="90" xfId="1" applyFont="1" applyFill="1" applyBorder="1" applyAlignment="1">
      <alignment vertical="center"/>
    </xf>
    <xf numFmtId="0" fontId="5" fillId="0" borderId="13" xfId="25" applyFont="1" applyBorder="1" applyAlignment="1">
      <alignment horizontal="center" vertical="center"/>
    </xf>
    <xf numFmtId="0" fontId="22" fillId="0" borderId="86" xfId="0" applyFont="1" applyBorder="1" applyAlignment="1">
      <alignment horizontal="center" vertical="center" wrapText="1"/>
    </xf>
    <xf numFmtId="38" fontId="5" fillId="0" borderId="89" xfId="1" applyFont="1" applyFill="1" applyBorder="1" applyAlignment="1">
      <alignment horizontal="center" vertical="center"/>
    </xf>
    <xf numFmtId="0" fontId="22" fillId="0" borderId="93" xfId="0" applyFont="1" applyBorder="1" applyAlignment="1">
      <alignment horizontal="center" vertical="center"/>
    </xf>
    <xf numFmtId="0" fontId="25" fillId="0" borderId="0" xfId="25" applyFont="1" applyAlignment="1">
      <alignment vertical="top" wrapText="1"/>
    </xf>
    <xf numFmtId="0" fontId="25" fillId="0" borderId="45" xfId="25" applyFont="1" applyBorder="1" applyAlignment="1">
      <alignment vertical="center" wrapText="1"/>
    </xf>
    <xf numFmtId="0" fontId="25" fillId="0" borderId="45" xfId="25" applyFont="1" applyBorder="1">
      <alignment vertical="center"/>
    </xf>
    <xf numFmtId="0" fontId="25" fillId="0" borderId="0" xfId="25" applyFont="1">
      <alignment vertical="center"/>
    </xf>
    <xf numFmtId="0" fontId="25" fillId="0" borderId="10" xfId="25" applyFont="1" applyBorder="1" applyAlignment="1">
      <alignment horizontal="center" vertical="center"/>
    </xf>
    <xf numFmtId="0" fontId="25" fillId="0" borderId="2" xfId="25" applyFont="1" applyBorder="1" applyAlignment="1">
      <alignment horizontal="center" vertical="center"/>
    </xf>
    <xf numFmtId="0" fontId="25" fillId="0" borderId="10" xfId="25" applyFont="1" applyBorder="1" applyAlignment="1">
      <alignment horizontal="center" vertical="top" wrapText="1"/>
    </xf>
    <xf numFmtId="0" fontId="25" fillId="0" borderId="2" xfId="25" applyFont="1" applyBorder="1" applyAlignment="1">
      <alignment horizontal="center" vertical="top" wrapText="1"/>
    </xf>
    <xf numFmtId="0" fontId="25" fillId="0" borderId="5" xfId="25" applyFont="1" applyBorder="1" applyAlignment="1">
      <alignment vertical="center" wrapText="1"/>
    </xf>
    <xf numFmtId="0" fontId="25" fillId="0" borderId="5" xfId="25" applyFont="1" applyBorder="1" applyAlignment="1">
      <alignment horizontal="center" vertical="top" wrapText="1"/>
    </xf>
    <xf numFmtId="38" fontId="5" fillId="4" borderId="51" xfId="1" applyFont="1" applyFill="1" applyBorder="1" applyAlignment="1">
      <alignment horizontal="left" vertical="top" wrapText="1"/>
    </xf>
    <xf numFmtId="38" fontId="5" fillId="4" borderId="0" xfId="1" applyFont="1" applyFill="1" applyBorder="1" applyAlignment="1">
      <alignment horizontal="left" vertical="top" wrapText="1"/>
    </xf>
    <xf numFmtId="0" fontId="5" fillId="0" borderId="30" xfId="25" applyFont="1" applyBorder="1" applyAlignment="1">
      <alignment horizontal="center" vertical="center" shrinkToFit="1"/>
    </xf>
    <xf numFmtId="0" fontId="5" fillId="0" borderId="51" xfId="25" applyFont="1" applyBorder="1" applyAlignment="1">
      <alignment horizontal="center" vertical="center" shrinkToFit="1"/>
    </xf>
    <xf numFmtId="0" fontId="5" fillId="0" borderId="52" xfId="25" applyFont="1" applyBorder="1" applyAlignment="1">
      <alignment horizontal="center" vertical="center" shrinkToFit="1"/>
    </xf>
    <xf numFmtId="38" fontId="25" fillId="2" borderId="58" xfId="1" applyFont="1" applyFill="1" applyBorder="1" applyAlignment="1" applyProtection="1">
      <alignment horizontal="center" vertical="center"/>
      <protection locked="0"/>
    </xf>
    <xf numFmtId="38" fontId="25" fillId="2" borderId="60" xfId="1" applyFont="1" applyFill="1" applyBorder="1" applyAlignment="1" applyProtection="1">
      <alignment horizontal="center" vertical="center"/>
      <protection locked="0"/>
    </xf>
    <xf numFmtId="0" fontId="5" fillId="0" borderId="5" xfId="25" applyFont="1" applyBorder="1" applyAlignment="1">
      <alignment horizontal="center" vertical="center"/>
    </xf>
    <xf numFmtId="38" fontId="25" fillId="2" borderId="10" xfId="1" applyFont="1" applyFill="1" applyBorder="1" applyAlignment="1" applyProtection="1">
      <alignment horizontal="center" vertical="center"/>
      <protection locked="0"/>
    </xf>
    <xf numFmtId="38" fontId="25" fillId="2" borderId="11" xfId="1" applyFont="1" applyFill="1" applyBorder="1" applyAlignment="1" applyProtection="1">
      <alignment horizontal="center" vertical="center"/>
      <protection locked="0"/>
    </xf>
    <xf numFmtId="38" fontId="25" fillId="2" borderId="65" xfId="1" applyFont="1" applyFill="1" applyBorder="1" applyAlignment="1" applyProtection="1">
      <alignment horizontal="center" vertical="center"/>
      <protection locked="0"/>
    </xf>
    <xf numFmtId="38" fontId="25" fillId="2" borderId="67" xfId="1" applyFont="1" applyFill="1" applyBorder="1" applyAlignment="1" applyProtection="1">
      <alignment horizontal="center" vertical="center"/>
      <protection locked="0"/>
    </xf>
    <xf numFmtId="38" fontId="23" fillId="3" borderId="17" xfId="1" applyFont="1" applyFill="1" applyBorder="1" applyAlignment="1">
      <alignment horizontal="center" vertical="center"/>
    </xf>
    <xf numFmtId="38" fontId="23" fillId="3" borderId="55" xfId="1" applyFont="1" applyFill="1" applyBorder="1" applyAlignment="1">
      <alignment horizontal="center" vertical="center"/>
    </xf>
    <xf numFmtId="38" fontId="25" fillId="2" borderId="56" xfId="1" applyFont="1" applyFill="1" applyBorder="1" applyAlignment="1" applyProtection="1">
      <alignment horizontal="center" vertical="center"/>
      <protection locked="0"/>
    </xf>
    <xf numFmtId="38" fontId="25" fillId="2" borderId="55" xfId="1" applyFont="1" applyFill="1" applyBorder="1" applyAlignment="1" applyProtection="1">
      <alignment horizontal="center" vertical="center"/>
      <protection locked="0"/>
    </xf>
    <xf numFmtId="38" fontId="26" fillId="4" borderId="31" xfId="1" applyFont="1" applyFill="1" applyBorder="1" applyAlignment="1">
      <alignment horizontal="center" vertical="center"/>
    </xf>
    <xf numFmtId="38" fontId="26" fillId="4" borderId="28" xfId="1" applyFont="1" applyFill="1" applyBorder="1" applyAlignment="1">
      <alignment horizontal="center" vertical="center"/>
    </xf>
    <xf numFmtId="38" fontId="26" fillId="4" borderId="62" xfId="1" applyFont="1" applyFill="1" applyBorder="1" applyAlignment="1">
      <alignment horizontal="center" vertical="center"/>
    </xf>
    <xf numFmtId="38" fontId="5" fillId="3" borderId="26" xfId="1" applyFont="1" applyFill="1" applyBorder="1" applyAlignment="1">
      <alignment horizontal="center" vertical="center" wrapText="1"/>
    </xf>
    <xf numFmtId="38" fontId="5" fillId="3" borderId="0" xfId="1" applyFont="1" applyFill="1" applyBorder="1" applyAlignment="1">
      <alignment horizontal="center" vertical="center" wrapText="1"/>
    </xf>
    <xf numFmtId="38" fontId="5" fillId="3" borderId="7" xfId="1" applyFont="1" applyFill="1" applyBorder="1" applyAlignment="1">
      <alignment horizontal="center" vertical="center" wrapText="1"/>
    </xf>
    <xf numFmtId="38" fontId="5" fillId="3" borderId="63" xfId="1" applyFont="1" applyFill="1" applyBorder="1" applyAlignment="1">
      <alignment horizontal="center" vertical="center" wrapText="1"/>
    </xf>
    <xf numFmtId="38" fontId="5" fillId="3" borderId="57" xfId="1" applyFont="1" applyFill="1" applyBorder="1" applyAlignment="1">
      <alignment horizontal="center" vertical="center" wrapText="1"/>
    </xf>
    <xf numFmtId="38" fontId="5" fillId="3" borderId="64" xfId="1" applyFont="1" applyFill="1" applyBorder="1" applyAlignment="1">
      <alignment horizontal="center" vertical="center" wrapText="1"/>
    </xf>
    <xf numFmtId="38" fontId="25" fillId="0" borderId="30" xfId="1" applyFont="1" applyFill="1" applyBorder="1" applyAlignment="1" applyProtection="1">
      <alignment horizontal="center" vertical="center"/>
      <protection locked="0"/>
    </xf>
    <xf numFmtId="38" fontId="25" fillId="0" borderId="51" xfId="1" applyFont="1" applyFill="1" applyBorder="1" applyAlignment="1" applyProtection="1">
      <alignment horizontal="center" vertical="center"/>
      <protection locked="0"/>
    </xf>
    <xf numFmtId="38" fontId="25" fillId="0" borderId="52" xfId="1" applyFont="1" applyFill="1" applyBorder="1" applyAlignment="1" applyProtection="1">
      <alignment horizontal="center" vertical="center"/>
      <protection locked="0"/>
    </xf>
    <xf numFmtId="38" fontId="25" fillId="0" borderId="6" xfId="1" applyFont="1" applyFill="1" applyBorder="1" applyAlignment="1" applyProtection="1">
      <alignment horizontal="center" vertical="center"/>
      <protection locked="0"/>
    </xf>
    <xf numFmtId="38" fontId="25" fillId="0" borderId="0" xfId="1" applyFont="1" applyFill="1" applyBorder="1" applyAlignment="1" applyProtection="1">
      <alignment horizontal="center" vertical="center"/>
      <protection locked="0"/>
    </xf>
    <xf numFmtId="38" fontId="25" fillId="0" borderId="7" xfId="1" applyFont="1" applyFill="1" applyBorder="1" applyAlignment="1" applyProtection="1">
      <alignment horizontal="center" vertical="center"/>
      <protection locked="0"/>
    </xf>
    <xf numFmtId="38" fontId="25" fillId="0" borderId="75" xfId="1" applyFont="1" applyFill="1" applyBorder="1" applyAlignment="1" applyProtection="1">
      <alignment horizontal="center" vertical="center"/>
      <protection locked="0"/>
    </xf>
    <xf numFmtId="38" fontId="25" fillId="0" borderId="57" xfId="1" applyFont="1" applyFill="1" applyBorder="1" applyAlignment="1" applyProtection="1">
      <alignment horizontal="center" vertical="center"/>
      <protection locked="0"/>
    </xf>
    <xf numFmtId="38" fontId="25" fillId="0" borderId="64" xfId="1" applyFont="1" applyFill="1" applyBorder="1" applyAlignment="1" applyProtection="1">
      <alignment horizontal="center" vertical="center"/>
      <protection locked="0"/>
    </xf>
    <xf numFmtId="38" fontId="5" fillId="3" borderId="75" xfId="1" applyFont="1" applyFill="1" applyBorder="1" applyAlignment="1">
      <alignment horizontal="center" vertical="center" wrapText="1"/>
    </xf>
    <xf numFmtId="0" fontId="5" fillId="0" borderId="76" xfId="25" applyFont="1" applyBorder="1" applyAlignment="1">
      <alignment horizontal="center" vertical="center"/>
    </xf>
    <xf numFmtId="0" fontId="5" fillId="0" borderId="72" xfId="25" applyFont="1" applyBorder="1" applyAlignment="1">
      <alignment horizontal="center" vertical="center" textRotation="255"/>
    </xf>
    <xf numFmtId="0" fontId="5" fillId="0" borderId="27" xfId="25" applyFont="1" applyBorder="1" applyAlignment="1">
      <alignment horizontal="center" vertical="center" textRotation="255"/>
    </xf>
    <xf numFmtId="0" fontId="5" fillId="0" borderId="77" xfId="25" applyFont="1" applyBorder="1" applyAlignment="1">
      <alignment horizontal="center" vertical="center" textRotation="255"/>
    </xf>
    <xf numFmtId="38" fontId="26" fillId="4" borderId="14" xfId="1" applyFont="1" applyFill="1" applyBorder="1" applyAlignment="1">
      <alignment horizontal="center" vertical="center"/>
    </xf>
    <xf numFmtId="38" fontId="26" fillId="4" borderId="70" xfId="1" applyFont="1" applyFill="1" applyBorder="1" applyAlignment="1">
      <alignment horizontal="center" vertical="center"/>
    </xf>
    <xf numFmtId="38" fontId="5" fillId="3" borderId="51" xfId="1" applyFont="1" applyFill="1" applyBorder="1" applyAlignment="1">
      <alignment horizontal="center" vertical="center" wrapText="1"/>
    </xf>
    <xf numFmtId="38" fontId="5" fillId="3" borderId="52" xfId="1" applyFont="1" applyFill="1" applyBorder="1" applyAlignment="1">
      <alignment horizontal="center" vertical="center" wrapText="1"/>
    </xf>
    <xf numFmtId="38" fontId="5" fillId="0" borderId="69" xfId="1" applyFont="1" applyFill="1" applyBorder="1" applyAlignment="1">
      <alignment horizontal="center" vertical="center" wrapText="1"/>
    </xf>
    <xf numFmtId="38" fontId="5" fillId="2" borderId="58" xfId="1" applyFont="1" applyFill="1" applyBorder="1" applyAlignment="1" applyProtection="1">
      <alignment horizontal="center" vertical="center" wrapText="1"/>
      <protection locked="0"/>
    </xf>
    <xf numFmtId="38" fontId="5" fillId="2" borderId="59" xfId="1" applyFont="1" applyFill="1" applyBorder="1" applyAlignment="1" applyProtection="1">
      <alignment horizontal="center" vertical="center" wrapText="1"/>
      <protection locked="0"/>
    </xf>
    <xf numFmtId="38" fontId="5" fillId="2" borderId="60" xfId="1" applyFont="1" applyFill="1" applyBorder="1" applyAlignment="1" applyProtection="1">
      <alignment horizontal="center" vertical="center" wrapText="1"/>
      <protection locked="0"/>
    </xf>
    <xf numFmtId="38" fontId="5" fillId="2" borderId="61" xfId="1" applyFont="1" applyFill="1" applyBorder="1" applyAlignment="1" applyProtection="1">
      <alignment horizontal="center" vertical="center" wrapText="1"/>
      <protection locked="0"/>
    </xf>
    <xf numFmtId="38" fontId="5" fillId="0" borderId="71" xfId="1" applyFont="1" applyFill="1" applyBorder="1" applyAlignment="1">
      <alignment horizontal="center" vertical="center" wrapText="1"/>
    </xf>
    <xf numFmtId="38" fontId="5" fillId="2" borderId="65" xfId="1" applyFont="1" applyFill="1" applyBorder="1" applyAlignment="1" applyProtection="1">
      <alignment horizontal="left" vertical="center" wrapText="1"/>
      <protection locked="0"/>
    </xf>
    <xf numFmtId="38" fontId="5" fillId="2" borderId="66" xfId="1" applyFont="1" applyFill="1" applyBorder="1" applyAlignment="1" applyProtection="1">
      <alignment horizontal="left" vertical="center" wrapText="1"/>
      <protection locked="0"/>
    </xf>
    <xf numFmtId="38" fontId="5" fillId="2" borderId="68" xfId="1" applyFont="1" applyFill="1" applyBorder="1" applyAlignment="1" applyProtection="1">
      <alignment horizontal="left" vertical="center" wrapText="1"/>
      <protection locked="0"/>
    </xf>
    <xf numFmtId="38" fontId="5" fillId="3" borderId="46" xfId="1" applyFont="1" applyFill="1" applyBorder="1" applyAlignment="1">
      <alignment horizontal="center" vertical="center" wrapText="1"/>
    </xf>
    <xf numFmtId="38" fontId="5" fillId="3" borderId="25" xfId="1" applyFont="1" applyFill="1" applyBorder="1" applyAlignment="1">
      <alignment horizontal="center" vertical="center" wrapText="1"/>
    </xf>
    <xf numFmtId="38" fontId="5" fillId="3" borderId="17" xfId="1" applyFont="1" applyFill="1" applyBorder="1" applyAlignment="1">
      <alignment horizontal="center" vertical="center" wrapText="1"/>
    </xf>
    <xf numFmtId="38" fontId="5" fillId="3" borderId="55" xfId="1" applyFont="1" applyFill="1" applyBorder="1" applyAlignment="1">
      <alignment horizontal="center" vertical="center" wrapText="1"/>
    </xf>
    <xf numFmtId="38" fontId="5" fillId="0" borderId="45" xfId="1" applyFont="1" applyFill="1" applyBorder="1" applyAlignment="1">
      <alignment horizontal="center" vertical="center"/>
    </xf>
    <xf numFmtId="38" fontId="5" fillId="0" borderId="4" xfId="1" applyFont="1" applyFill="1" applyBorder="1" applyAlignment="1">
      <alignment horizontal="center" vertical="center"/>
    </xf>
    <xf numFmtId="38" fontId="5" fillId="2" borderId="3" xfId="1" applyFont="1" applyFill="1" applyBorder="1" applyAlignment="1" applyProtection="1">
      <alignment horizontal="center" vertical="center"/>
      <protection locked="0"/>
    </xf>
    <xf numFmtId="38" fontId="5" fillId="2" borderId="45" xfId="1" applyFont="1" applyFill="1" applyBorder="1" applyAlignment="1" applyProtection="1">
      <alignment horizontal="center" vertical="center"/>
      <protection locked="0"/>
    </xf>
    <xf numFmtId="38" fontId="5" fillId="2" borderId="49" xfId="1" applyFont="1" applyFill="1" applyBorder="1" applyAlignment="1" applyProtection="1">
      <alignment horizontal="center" vertical="center"/>
      <protection locked="0"/>
    </xf>
    <xf numFmtId="38" fontId="27" fillId="0" borderId="65" xfId="1" applyFont="1" applyFill="1" applyBorder="1" applyAlignment="1">
      <alignment horizontal="center" vertical="center" wrapText="1"/>
    </xf>
    <xf numFmtId="38" fontId="27" fillId="0" borderId="66" xfId="1" applyFont="1" applyFill="1" applyBorder="1" applyAlignment="1">
      <alignment horizontal="center" vertical="center" wrapText="1"/>
    </xf>
    <xf numFmtId="38" fontId="27" fillId="0" borderId="67" xfId="1" applyFont="1" applyFill="1" applyBorder="1" applyAlignment="1">
      <alignment horizontal="center" vertical="center" wrapText="1"/>
    </xf>
    <xf numFmtId="38" fontId="5" fillId="2" borderId="65" xfId="1" applyFont="1" applyFill="1" applyBorder="1" applyAlignment="1" applyProtection="1">
      <alignment horizontal="center" vertical="center" wrapText="1"/>
      <protection locked="0"/>
    </xf>
    <xf numFmtId="38" fontId="5" fillId="2" borderId="66" xfId="1" applyFont="1" applyFill="1" applyBorder="1" applyAlignment="1" applyProtection="1">
      <alignment horizontal="center" vertical="center" wrapText="1"/>
      <protection locked="0"/>
    </xf>
    <xf numFmtId="38" fontId="5" fillId="2" borderId="68" xfId="1" applyFont="1" applyFill="1" applyBorder="1" applyAlignment="1" applyProtection="1">
      <alignment horizontal="center" vertical="center" wrapText="1"/>
      <protection locked="0"/>
    </xf>
    <xf numFmtId="38" fontId="28" fillId="4" borderId="0" xfId="1" applyFont="1" applyFill="1" applyAlignment="1">
      <alignment horizontal="center" vertical="center"/>
    </xf>
    <xf numFmtId="38" fontId="5" fillId="0" borderId="25" xfId="1" applyFont="1" applyFill="1" applyBorder="1" applyAlignment="1">
      <alignment horizontal="center" vertical="center"/>
    </xf>
    <xf numFmtId="38" fontId="5" fillId="0" borderId="17" xfId="1" applyFont="1" applyFill="1" applyBorder="1" applyAlignment="1">
      <alignment horizontal="center" vertical="center"/>
    </xf>
    <xf numFmtId="38" fontId="5" fillId="0" borderId="55" xfId="1" applyFont="1" applyFill="1" applyBorder="1" applyAlignment="1">
      <alignment horizontal="center" vertical="center"/>
    </xf>
    <xf numFmtId="38" fontId="5" fillId="0" borderId="56" xfId="1" applyFont="1" applyFill="1" applyBorder="1" applyAlignment="1" applyProtection="1">
      <alignment horizontal="center" vertical="center"/>
      <protection locked="0"/>
    </xf>
    <xf numFmtId="38" fontId="5" fillId="0" borderId="17" xfId="1" applyFont="1" applyFill="1" applyBorder="1" applyAlignment="1" applyProtection="1">
      <alignment horizontal="center" vertical="center"/>
      <protection locked="0"/>
    </xf>
    <xf numFmtId="38" fontId="5" fillId="0" borderId="16" xfId="1" applyFont="1" applyFill="1" applyBorder="1" applyAlignment="1" applyProtection="1">
      <alignment horizontal="center" vertical="center"/>
      <protection locked="0"/>
    </xf>
    <xf numFmtId="38" fontId="25" fillId="0" borderId="17" xfId="1" applyFont="1" applyFill="1" applyBorder="1" applyAlignment="1" applyProtection="1">
      <alignment horizontal="center" vertical="center"/>
      <protection locked="0"/>
    </xf>
    <xf numFmtId="38" fontId="25" fillId="0" borderId="16" xfId="1" applyFont="1" applyFill="1" applyBorder="1" applyAlignment="1" applyProtection="1">
      <alignment horizontal="center" vertical="center"/>
      <protection locked="0"/>
    </xf>
    <xf numFmtId="38" fontId="5" fillId="4" borderId="58" xfId="1" applyFont="1" applyFill="1" applyBorder="1" applyAlignment="1">
      <alignment horizontal="center" vertical="center"/>
    </xf>
    <xf numFmtId="38" fontId="5" fillId="4" borderId="59" xfId="1" applyFont="1" applyFill="1" applyBorder="1" applyAlignment="1">
      <alignment horizontal="center" vertical="center"/>
    </xf>
    <xf numFmtId="38" fontId="5" fillId="4" borderId="60" xfId="1" applyFont="1" applyFill="1" applyBorder="1" applyAlignment="1">
      <alignment horizontal="center" vertical="center"/>
    </xf>
    <xf numFmtId="38" fontId="5" fillId="2" borderId="58" xfId="1" applyFont="1" applyFill="1" applyBorder="1" applyAlignment="1" applyProtection="1">
      <alignment horizontal="center" vertical="center"/>
      <protection locked="0"/>
    </xf>
    <xf numFmtId="38" fontId="5" fillId="2" borderId="59" xfId="1" applyFont="1" applyFill="1" applyBorder="1" applyAlignment="1" applyProtection="1">
      <alignment horizontal="center" vertical="center"/>
      <protection locked="0"/>
    </xf>
    <xf numFmtId="38" fontId="5" fillId="2" borderId="61" xfId="1" applyFont="1" applyFill="1" applyBorder="1" applyAlignment="1" applyProtection="1">
      <alignment horizontal="center" vertical="center"/>
      <protection locked="0"/>
    </xf>
    <xf numFmtId="38" fontId="5" fillId="3" borderId="25" xfId="1" applyFont="1" applyFill="1" applyBorder="1" applyAlignment="1">
      <alignment horizontal="center" vertical="center"/>
    </xf>
    <xf numFmtId="38" fontId="5" fillId="3" borderId="17" xfId="1" applyFont="1" applyFill="1" applyBorder="1" applyAlignment="1">
      <alignment horizontal="center" vertical="center"/>
    </xf>
    <xf numFmtId="38" fontId="5" fillId="0" borderId="56" xfId="1" applyFont="1" applyFill="1" applyBorder="1" applyAlignment="1">
      <alignment horizontal="center" vertical="center"/>
    </xf>
    <xf numFmtId="38" fontId="5" fillId="0" borderId="16" xfId="1" applyFont="1" applyFill="1" applyBorder="1" applyAlignment="1">
      <alignment horizontal="center" vertical="center"/>
    </xf>
    <xf numFmtId="0" fontId="38" fillId="0" borderId="62" xfId="0" applyFont="1" applyBorder="1" applyAlignment="1">
      <alignment horizontal="center" vertical="center"/>
    </xf>
    <xf numFmtId="0" fontId="22" fillId="0" borderId="63" xfId="0" applyFont="1" applyBorder="1" applyAlignment="1">
      <alignment horizontal="center" vertical="center" wrapText="1"/>
    </xf>
    <xf numFmtId="0" fontId="22" fillId="0" borderId="57" xfId="0" applyFont="1" applyBorder="1" applyAlignment="1">
      <alignment horizontal="center" vertical="center" wrapText="1"/>
    </xf>
    <xf numFmtId="0" fontId="22" fillId="0" borderId="64" xfId="0" applyFont="1" applyBorder="1" applyAlignment="1">
      <alignment horizontal="center" vertical="center" wrapText="1"/>
    </xf>
    <xf numFmtId="38" fontId="5" fillId="2" borderId="65" xfId="1" applyFont="1" applyFill="1" applyBorder="1" applyAlignment="1" applyProtection="1">
      <alignment horizontal="center" vertical="center"/>
      <protection locked="0"/>
    </xf>
    <xf numFmtId="0" fontId="22" fillId="0" borderId="66" xfId="0" applyFont="1" applyBorder="1" applyAlignment="1">
      <alignment horizontal="center" vertical="center"/>
    </xf>
    <xf numFmtId="0" fontId="22" fillId="0" borderId="68" xfId="0" applyFont="1" applyBorder="1" applyAlignment="1">
      <alignment horizontal="center" vertical="center"/>
    </xf>
    <xf numFmtId="38" fontId="5" fillId="4" borderId="65" xfId="1" applyFont="1" applyFill="1" applyBorder="1" applyAlignment="1">
      <alignment horizontal="center" vertical="center"/>
    </xf>
    <xf numFmtId="0" fontId="22" fillId="0" borderId="67" xfId="0" applyFont="1" applyBorder="1" applyAlignment="1">
      <alignment horizontal="center" vertical="center"/>
    </xf>
    <xf numFmtId="38" fontId="5" fillId="4" borderId="8" xfId="1" applyFont="1" applyFill="1" applyBorder="1" applyAlignment="1">
      <alignment horizontal="center" vertical="center"/>
    </xf>
    <xf numFmtId="38" fontId="5" fillId="4" borderId="1" xfId="1" applyFont="1" applyFill="1" applyBorder="1" applyAlignment="1">
      <alignment horizontal="center" vertical="center"/>
    </xf>
    <xf numFmtId="38" fontId="5" fillId="4" borderId="9" xfId="1" applyFont="1" applyFill="1" applyBorder="1" applyAlignment="1">
      <alignment horizontal="center" vertical="center"/>
    </xf>
    <xf numFmtId="38" fontId="5" fillId="2" borderId="8" xfId="1" applyFont="1" applyFill="1" applyBorder="1" applyAlignment="1" applyProtection="1">
      <alignment horizontal="center" vertical="center"/>
      <protection locked="0"/>
    </xf>
    <xf numFmtId="38" fontId="5" fillId="2" borderId="1" xfId="1" applyFont="1" applyFill="1" applyBorder="1" applyAlignment="1" applyProtection="1">
      <alignment horizontal="center" vertical="center"/>
      <protection locked="0"/>
    </xf>
    <xf numFmtId="38" fontId="5" fillId="2" borderId="21" xfId="1" applyFont="1" applyFill="1" applyBorder="1" applyAlignment="1" applyProtection="1">
      <alignment horizontal="center" vertical="center"/>
      <protection locked="0"/>
    </xf>
    <xf numFmtId="38" fontId="5" fillId="4" borderId="3" xfId="1" applyFont="1" applyFill="1" applyBorder="1" applyAlignment="1">
      <alignment horizontal="center" vertical="center"/>
    </xf>
    <xf numFmtId="38" fontId="5" fillId="4" borderId="45" xfId="1" applyFont="1" applyFill="1" applyBorder="1" applyAlignment="1">
      <alignment horizontal="center" vertical="center"/>
    </xf>
    <xf numFmtId="38" fontId="5" fillId="4" borderId="4" xfId="1" applyFont="1" applyFill="1" applyBorder="1" applyAlignment="1">
      <alignment horizontal="center" vertical="center"/>
    </xf>
    <xf numFmtId="38" fontId="5" fillId="2" borderId="4" xfId="1" applyFont="1" applyFill="1" applyBorder="1" applyAlignment="1" applyProtection="1">
      <alignment horizontal="center" vertical="center"/>
      <protection locked="0"/>
    </xf>
    <xf numFmtId="0" fontId="19" fillId="0" borderId="0" xfId="25" applyFont="1" applyAlignment="1">
      <alignment horizontal="left" vertical="center" wrapText="1"/>
    </xf>
    <xf numFmtId="38" fontId="5" fillId="2" borderId="3" xfId="1" applyFont="1" applyFill="1" applyBorder="1" applyAlignment="1" applyProtection="1">
      <alignment horizontal="center" vertical="center" wrapText="1"/>
      <protection locked="0"/>
    </xf>
    <xf numFmtId="38" fontId="5" fillId="2" borderId="4" xfId="1" applyFont="1" applyFill="1" applyBorder="1" applyAlignment="1" applyProtection="1">
      <alignment horizontal="center" vertical="center" wrapText="1"/>
      <protection locked="0"/>
    </xf>
    <xf numFmtId="38" fontId="5" fillId="2" borderId="42" xfId="1" applyFont="1" applyFill="1" applyBorder="1" applyAlignment="1" applyProtection="1">
      <alignment horizontal="center" vertical="center" wrapText="1"/>
      <protection locked="0"/>
    </xf>
    <xf numFmtId="0" fontId="22" fillId="0" borderId="11" xfId="0" applyFont="1" applyBorder="1" applyAlignment="1">
      <alignment horizontal="center" vertical="center" wrapText="1"/>
    </xf>
    <xf numFmtId="0" fontId="8" fillId="0" borderId="0" xfId="25" applyFont="1">
      <alignment vertical="center"/>
    </xf>
    <xf numFmtId="0" fontId="22" fillId="0" borderId="40" xfId="0" applyFont="1" applyBorder="1" applyAlignment="1">
      <alignment horizontal="center" vertical="center"/>
    </xf>
    <xf numFmtId="0" fontId="5" fillId="0" borderId="23" xfId="25" applyFont="1" applyBorder="1" applyAlignment="1">
      <alignment horizontal="center" vertical="center" wrapText="1"/>
    </xf>
    <xf numFmtId="0" fontId="5" fillId="0" borderId="2" xfId="25" applyFont="1" applyBorder="1" applyAlignment="1">
      <alignment horizontal="center" vertical="center" wrapText="1"/>
    </xf>
    <xf numFmtId="0" fontId="5" fillId="0" borderId="42" xfId="25" applyFont="1" applyBorder="1" applyAlignment="1">
      <alignment horizontal="center" vertical="center" wrapText="1"/>
    </xf>
    <xf numFmtId="0" fontId="6" fillId="0" borderId="0" xfId="25" applyFont="1" applyAlignment="1">
      <alignment vertical="center" wrapText="1"/>
    </xf>
    <xf numFmtId="176" fontId="8" fillId="2" borderId="33" xfId="1" applyNumberFormat="1" applyFont="1" applyFill="1" applyBorder="1" applyAlignment="1" applyProtection="1">
      <alignment horizontal="center" vertical="center"/>
      <protection locked="0"/>
    </xf>
    <xf numFmtId="176" fontId="8" fillId="2" borderId="45" xfId="1" applyNumberFormat="1" applyFont="1" applyFill="1" applyBorder="1" applyAlignment="1" applyProtection="1">
      <alignment horizontal="center" vertical="center"/>
      <protection locked="0"/>
    </xf>
    <xf numFmtId="176" fontId="8" fillId="2" borderId="49" xfId="1" applyNumberFormat="1" applyFont="1" applyFill="1" applyBorder="1" applyAlignment="1" applyProtection="1">
      <alignment horizontal="center" vertical="center"/>
      <protection locked="0"/>
    </xf>
    <xf numFmtId="176" fontId="8" fillId="2" borderId="63" xfId="1" applyNumberFormat="1" applyFont="1" applyFill="1" applyBorder="1" applyAlignment="1" applyProtection="1">
      <alignment horizontal="center" vertical="center"/>
      <protection locked="0"/>
    </xf>
    <xf numFmtId="176" fontId="8" fillId="2" borderId="57" xfId="1" applyNumberFormat="1" applyFont="1" applyFill="1" applyBorder="1" applyAlignment="1" applyProtection="1">
      <alignment horizontal="center" vertical="center"/>
      <protection locked="0"/>
    </xf>
    <xf numFmtId="176" fontId="8" fillId="2" borderId="76" xfId="1" applyNumberFormat="1" applyFont="1" applyFill="1" applyBorder="1" applyAlignment="1" applyProtection="1">
      <alignment horizontal="center" vertical="center"/>
      <protection locked="0"/>
    </xf>
    <xf numFmtId="38" fontId="8" fillId="2" borderId="26" xfId="1" applyFont="1" applyFill="1" applyBorder="1" applyAlignment="1">
      <alignment horizontal="left" vertical="center"/>
    </xf>
    <xf numFmtId="38" fontId="8" fillId="2" borderId="0" xfId="1" applyFont="1" applyFill="1" applyBorder="1" applyAlignment="1">
      <alignment horizontal="left" vertical="center"/>
    </xf>
    <xf numFmtId="38" fontId="8" fillId="2" borderId="19" xfId="1" applyFont="1" applyFill="1" applyBorder="1" applyAlignment="1">
      <alignment horizontal="left" vertical="center"/>
    </xf>
    <xf numFmtId="38" fontId="8" fillId="2" borderId="63" xfId="1" applyFont="1" applyFill="1" applyBorder="1" applyAlignment="1">
      <alignment horizontal="left" vertical="center"/>
    </xf>
    <xf numFmtId="38" fontId="8" fillId="2" borderId="57" xfId="1" applyFont="1" applyFill="1" applyBorder="1" applyAlignment="1">
      <alignment horizontal="left" vertical="center"/>
    </xf>
    <xf numFmtId="38" fontId="8" fillId="2" borderId="76" xfId="1" applyFont="1" applyFill="1" applyBorder="1" applyAlignment="1">
      <alignment horizontal="left" vertical="center"/>
    </xf>
    <xf numFmtId="38" fontId="8" fillId="4" borderId="0" xfId="1" applyFont="1" applyFill="1" applyBorder="1" applyAlignment="1">
      <alignment horizontal="left" vertical="top" wrapText="1"/>
    </xf>
    <xf numFmtId="38" fontId="11" fillId="4" borderId="0" xfId="1" applyFont="1" applyFill="1" applyAlignment="1">
      <alignment horizontal="left" vertical="center"/>
    </xf>
    <xf numFmtId="14" fontId="8" fillId="4" borderId="46" xfId="1" applyNumberFormat="1" applyFont="1" applyFill="1" applyBorder="1" applyAlignment="1">
      <alignment horizontal="center" vertical="center" wrapText="1"/>
    </xf>
    <xf numFmtId="14" fontId="8" fillId="4" borderId="51" xfId="1" applyNumberFormat="1" applyFont="1" applyFill="1" applyBorder="1" applyAlignment="1">
      <alignment horizontal="center" vertical="center" wrapText="1"/>
    </xf>
    <xf numFmtId="14" fontId="8" fillId="4" borderId="29" xfId="1" applyNumberFormat="1" applyFont="1" applyFill="1" applyBorder="1" applyAlignment="1">
      <alignment horizontal="center" vertical="center" wrapText="1"/>
    </xf>
    <xf numFmtId="14" fontId="8" fillId="4" borderId="20" xfId="1" applyNumberFormat="1" applyFont="1" applyFill="1" applyBorder="1" applyAlignment="1">
      <alignment horizontal="center" vertical="center" wrapText="1"/>
    </xf>
    <xf numFmtId="14" fontId="8" fillId="4" borderId="1" xfId="1" applyNumberFormat="1" applyFont="1" applyFill="1" applyBorder="1" applyAlignment="1">
      <alignment horizontal="center" vertical="center" wrapText="1"/>
    </xf>
    <xf numFmtId="14" fontId="8" fillId="4" borderId="21" xfId="1" applyNumberFormat="1" applyFont="1" applyFill="1" applyBorder="1" applyAlignment="1">
      <alignment horizontal="center" vertical="center" wrapText="1"/>
    </xf>
    <xf numFmtId="38" fontId="21" fillId="4" borderId="0" xfId="1" applyFont="1" applyFill="1" applyAlignment="1">
      <alignment horizontal="left" vertical="center"/>
    </xf>
    <xf numFmtId="38" fontId="21" fillId="0" borderId="0" xfId="1" applyFont="1" applyFill="1" applyAlignment="1">
      <alignment horizontal="left" vertical="center"/>
    </xf>
    <xf numFmtId="14" fontId="8" fillId="0" borderId="46" xfId="1" applyNumberFormat="1" applyFont="1" applyFill="1" applyBorder="1" applyAlignment="1">
      <alignment horizontal="center" vertical="center" wrapText="1"/>
    </xf>
    <xf numFmtId="14" fontId="8" fillId="0" borderId="51" xfId="1" applyNumberFormat="1" applyFont="1" applyFill="1" applyBorder="1" applyAlignment="1">
      <alignment horizontal="center" vertical="center" wrapText="1"/>
    </xf>
    <xf numFmtId="14" fontId="8" fillId="0" borderId="29" xfId="1" applyNumberFormat="1" applyFont="1" applyFill="1" applyBorder="1" applyAlignment="1">
      <alignment horizontal="center" vertical="center" wrapText="1"/>
    </xf>
    <xf numFmtId="14" fontId="8" fillId="0" borderId="20" xfId="1" applyNumberFormat="1" applyFont="1" applyFill="1" applyBorder="1" applyAlignment="1">
      <alignment horizontal="center" vertical="center" wrapText="1"/>
    </xf>
    <xf numFmtId="14" fontId="8" fillId="0" borderId="1" xfId="1" applyNumberFormat="1" applyFont="1" applyFill="1" applyBorder="1" applyAlignment="1">
      <alignment horizontal="center" vertical="center" wrapText="1"/>
    </xf>
    <xf numFmtId="14" fontId="8" fillId="0" borderId="21" xfId="1" applyNumberFormat="1" applyFont="1" applyFill="1" applyBorder="1" applyAlignment="1">
      <alignment horizontal="center" vertical="center" wrapText="1"/>
    </xf>
    <xf numFmtId="38" fontId="8" fillId="0" borderId="46" xfId="1" applyFont="1" applyFill="1" applyBorder="1" applyAlignment="1">
      <alignment horizontal="center" vertical="center" wrapText="1"/>
    </xf>
    <xf numFmtId="38" fontId="8" fillId="0" borderId="51" xfId="1" applyFont="1" applyFill="1" applyBorder="1" applyAlignment="1">
      <alignment horizontal="center" vertical="center"/>
    </xf>
    <xf numFmtId="38" fontId="8" fillId="0" borderId="29" xfId="1" applyFont="1" applyFill="1" applyBorder="1" applyAlignment="1">
      <alignment horizontal="center" vertical="center"/>
    </xf>
    <xf numFmtId="38" fontId="8" fillId="0" borderId="20" xfId="1" applyFont="1" applyFill="1" applyBorder="1" applyAlignment="1">
      <alignment horizontal="center" vertical="center"/>
    </xf>
    <xf numFmtId="38" fontId="8" fillId="0" borderId="1" xfId="1" applyFont="1" applyFill="1" applyBorder="1" applyAlignment="1">
      <alignment horizontal="center" vertical="center"/>
    </xf>
    <xf numFmtId="38" fontId="8" fillId="0" borderId="21" xfId="1" applyFont="1" applyFill="1" applyBorder="1" applyAlignment="1">
      <alignment horizontal="center" vertical="center"/>
    </xf>
    <xf numFmtId="38" fontId="8" fillId="2" borderId="33" xfId="1" applyFont="1" applyFill="1" applyBorder="1" applyAlignment="1">
      <alignment horizontal="left" vertical="center"/>
    </xf>
    <xf numFmtId="38" fontId="8" fillId="2" borderId="45" xfId="1" applyFont="1" applyFill="1" applyBorder="1" applyAlignment="1">
      <alignment horizontal="left" vertical="center"/>
    </xf>
    <xf numFmtId="38" fontId="8" fillId="2" borderId="49" xfId="1" applyFont="1" applyFill="1" applyBorder="1" applyAlignment="1">
      <alignment horizontal="left" vertical="center"/>
    </xf>
    <xf numFmtId="38" fontId="9" fillId="2" borderId="58" xfId="1" applyFont="1" applyFill="1" applyBorder="1" applyAlignment="1" applyProtection="1">
      <alignment horizontal="center" vertical="center"/>
      <protection locked="0"/>
    </xf>
    <xf numFmtId="38" fontId="9" fillId="2" borderId="60" xfId="1" applyFont="1" applyFill="1" applyBorder="1" applyAlignment="1" applyProtection="1">
      <alignment horizontal="center" vertical="center"/>
      <protection locked="0"/>
    </xf>
    <xf numFmtId="0" fontId="8" fillId="0" borderId="5" xfId="25" applyFont="1" applyBorder="1" applyAlignment="1">
      <alignment horizontal="center" vertical="center"/>
    </xf>
    <xf numFmtId="38" fontId="9" fillId="2" borderId="10" xfId="1" applyFont="1" applyFill="1" applyBorder="1" applyAlignment="1" applyProtection="1">
      <alignment horizontal="center" vertical="center"/>
      <protection locked="0"/>
    </xf>
    <xf numFmtId="38" fontId="9" fillId="2" borderId="11" xfId="1" applyFont="1" applyFill="1" applyBorder="1" applyAlignment="1" applyProtection="1">
      <alignment horizontal="center" vertical="center"/>
      <protection locked="0"/>
    </xf>
    <xf numFmtId="38" fontId="8" fillId="3" borderId="75" xfId="1" applyFont="1" applyFill="1" applyBorder="1" applyAlignment="1">
      <alignment horizontal="center" vertical="center" wrapText="1"/>
    </xf>
    <xf numFmtId="38" fontId="8" fillId="3" borderId="57" xfId="1" applyFont="1" applyFill="1" applyBorder="1" applyAlignment="1">
      <alignment horizontal="center" vertical="center" wrapText="1"/>
    </xf>
    <xf numFmtId="38" fontId="8" fillId="3" borderId="64" xfId="1" applyFont="1" applyFill="1" applyBorder="1" applyAlignment="1">
      <alignment horizontal="center" vertical="center" wrapText="1"/>
    </xf>
    <xf numFmtId="38" fontId="9" fillId="2" borderId="65" xfId="1" applyFont="1" applyFill="1" applyBorder="1" applyAlignment="1" applyProtection="1">
      <alignment horizontal="center" vertical="center"/>
      <protection locked="0"/>
    </xf>
    <xf numFmtId="38" fontId="9" fillId="2" borderId="67" xfId="1" applyFont="1" applyFill="1" applyBorder="1" applyAlignment="1" applyProtection="1">
      <alignment horizontal="center" vertical="center"/>
      <protection locked="0"/>
    </xf>
    <xf numFmtId="38" fontId="13" fillId="4" borderId="31" xfId="1" applyFont="1" applyFill="1" applyBorder="1" applyAlignment="1">
      <alignment horizontal="center" vertical="center"/>
    </xf>
    <xf numFmtId="38" fontId="13" fillId="4" borderId="28" xfId="1" applyFont="1" applyFill="1" applyBorder="1" applyAlignment="1">
      <alignment horizontal="center" vertical="center"/>
    </xf>
    <xf numFmtId="38" fontId="13" fillId="4" borderId="62" xfId="1" applyFont="1" applyFill="1" applyBorder="1" applyAlignment="1">
      <alignment horizontal="center" vertical="center"/>
    </xf>
    <xf numFmtId="38" fontId="8" fillId="3" borderId="26" xfId="1" applyFont="1" applyFill="1" applyBorder="1" applyAlignment="1">
      <alignment horizontal="center" vertical="center" wrapText="1"/>
    </xf>
    <xf numFmtId="38" fontId="8" fillId="3" borderId="0" xfId="1" applyFont="1" applyFill="1" applyBorder="1" applyAlignment="1">
      <alignment horizontal="center" vertical="center" wrapText="1"/>
    </xf>
    <xf numFmtId="38" fontId="8" fillId="3" borderId="7" xfId="1" applyFont="1" applyFill="1" applyBorder="1" applyAlignment="1">
      <alignment horizontal="center" vertical="center" wrapText="1"/>
    </xf>
    <xf numFmtId="38" fontId="8" fillId="3" borderId="63" xfId="1" applyFont="1" applyFill="1" applyBorder="1" applyAlignment="1">
      <alignment horizontal="center" vertical="center" wrapText="1"/>
    </xf>
    <xf numFmtId="38" fontId="9" fillId="0" borderId="30" xfId="1" applyFont="1" applyFill="1" applyBorder="1" applyAlignment="1" applyProtection="1">
      <alignment horizontal="center" vertical="center"/>
      <protection locked="0"/>
    </xf>
    <xf numFmtId="38" fontId="9" fillId="0" borderId="51" xfId="1" applyFont="1" applyFill="1" applyBorder="1" applyAlignment="1" applyProtection="1">
      <alignment horizontal="center" vertical="center"/>
      <protection locked="0"/>
    </xf>
    <xf numFmtId="38" fontId="9" fillId="0" borderId="52" xfId="1" applyFont="1" applyFill="1" applyBorder="1" applyAlignment="1" applyProtection="1">
      <alignment horizontal="center" vertical="center"/>
      <protection locked="0"/>
    </xf>
    <xf numFmtId="38" fontId="9" fillId="0" borderId="6" xfId="1" applyFont="1" applyFill="1" applyBorder="1" applyAlignment="1" applyProtection="1">
      <alignment horizontal="center" vertical="center"/>
      <protection locked="0"/>
    </xf>
    <xf numFmtId="38" fontId="9" fillId="0" borderId="0" xfId="1" applyFont="1" applyFill="1" applyBorder="1" applyAlignment="1" applyProtection="1">
      <alignment horizontal="center" vertical="center"/>
      <protection locked="0"/>
    </xf>
    <xf numFmtId="38" fontId="9" fillId="0" borderId="7" xfId="1" applyFont="1" applyFill="1" applyBorder="1" applyAlignment="1" applyProtection="1">
      <alignment horizontal="center" vertical="center"/>
      <protection locked="0"/>
    </xf>
    <xf numFmtId="38" fontId="9" fillId="0" borderId="75" xfId="1" applyFont="1" applyFill="1" applyBorder="1" applyAlignment="1" applyProtection="1">
      <alignment horizontal="center" vertical="center"/>
      <protection locked="0"/>
    </xf>
    <xf numFmtId="38" fontId="9" fillId="0" borderId="57" xfId="1" applyFont="1" applyFill="1" applyBorder="1" applyAlignment="1" applyProtection="1">
      <alignment horizontal="center" vertical="center"/>
      <protection locked="0"/>
    </xf>
    <xf numFmtId="38" fontId="9" fillId="0" borderId="64" xfId="1" applyFont="1" applyFill="1" applyBorder="1" applyAlignment="1" applyProtection="1">
      <alignment horizontal="center" vertical="center"/>
      <protection locked="0"/>
    </xf>
    <xf numFmtId="0" fontId="8" fillId="0" borderId="29" xfId="25" applyFont="1" applyBorder="1" applyAlignment="1">
      <alignment horizontal="center" vertical="center"/>
    </xf>
    <xf numFmtId="0" fontId="8" fillId="0" borderId="19" xfId="25" applyFont="1" applyBorder="1" applyAlignment="1">
      <alignment horizontal="center" vertical="center"/>
    </xf>
    <xf numFmtId="0" fontId="8" fillId="0" borderId="76" xfId="25" applyFont="1" applyBorder="1" applyAlignment="1">
      <alignment horizontal="center" vertical="center"/>
    </xf>
    <xf numFmtId="0" fontId="8" fillId="0" borderId="72" xfId="25" applyFont="1" applyBorder="1" applyAlignment="1">
      <alignment horizontal="center" vertical="center" textRotation="255"/>
    </xf>
    <xf numFmtId="0" fontId="8" fillId="0" borderId="27" xfId="25" applyFont="1" applyBorder="1" applyAlignment="1">
      <alignment horizontal="center" vertical="center" textRotation="255"/>
    </xf>
    <xf numFmtId="0" fontId="8" fillId="0" borderId="77" xfId="25" applyFont="1" applyBorder="1" applyAlignment="1">
      <alignment horizontal="center" vertical="center" textRotation="255"/>
    </xf>
    <xf numFmtId="38" fontId="8" fillId="3" borderId="25" xfId="1" applyFont="1" applyFill="1" applyBorder="1" applyAlignment="1">
      <alignment horizontal="center" vertical="center" wrapText="1"/>
    </xf>
    <xf numFmtId="38" fontId="8" fillId="3" borderId="17" xfId="1" applyFont="1" applyFill="1" applyBorder="1" applyAlignment="1">
      <alignment horizontal="center" vertical="center" wrapText="1"/>
    </xf>
    <xf numFmtId="38" fontId="8" fillId="3" borderId="55" xfId="1" applyFont="1" applyFill="1" applyBorder="1" applyAlignment="1">
      <alignment horizontal="center" vertical="center" wrapText="1"/>
    </xf>
    <xf numFmtId="38" fontId="17" fillId="3" borderId="17" xfId="1" applyFont="1" applyFill="1" applyBorder="1" applyAlignment="1">
      <alignment horizontal="center" vertical="center"/>
    </xf>
    <xf numFmtId="38" fontId="17" fillId="3" borderId="55" xfId="1" applyFont="1" applyFill="1" applyBorder="1" applyAlignment="1">
      <alignment horizontal="center" vertical="center"/>
    </xf>
    <xf numFmtId="38" fontId="9" fillId="2" borderId="56" xfId="1" applyFont="1" applyFill="1" applyBorder="1" applyAlignment="1" applyProtection="1">
      <alignment horizontal="center" vertical="center"/>
      <protection locked="0"/>
    </xf>
    <xf numFmtId="38" fontId="9" fillId="2" borderId="55" xfId="1" applyFont="1" applyFill="1" applyBorder="1" applyAlignment="1" applyProtection="1">
      <alignment horizontal="center" vertical="center"/>
      <protection locked="0"/>
    </xf>
    <xf numFmtId="38" fontId="8" fillId="3" borderId="46" xfId="1" applyFont="1" applyFill="1" applyBorder="1" applyAlignment="1">
      <alignment horizontal="center" vertical="center" wrapText="1"/>
    </xf>
    <xf numFmtId="38" fontId="8" fillId="3" borderId="51" xfId="1" applyFont="1" applyFill="1" applyBorder="1" applyAlignment="1">
      <alignment horizontal="center" vertical="center" wrapText="1"/>
    </xf>
    <xf numFmtId="38" fontId="8" fillId="3" borderId="52" xfId="1" applyFont="1" applyFill="1" applyBorder="1" applyAlignment="1">
      <alignment horizontal="center" vertical="center" wrapText="1"/>
    </xf>
    <xf numFmtId="38" fontId="13" fillId="4" borderId="14" xfId="1" applyFont="1" applyFill="1" applyBorder="1" applyAlignment="1">
      <alignment horizontal="center" vertical="center"/>
    </xf>
    <xf numFmtId="38" fontId="13" fillId="4" borderId="70" xfId="1" applyFont="1" applyFill="1" applyBorder="1" applyAlignment="1">
      <alignment horizontal="center" vertical="center"/>
    </xf>
    <xf numFmtId="0" fontId="0" fillId="0" borderId="62" xfId="0" applyBorder="1" applyAlignment="1">
      <alignment horizontal="center" vertical="center"/>
    </xf>
    <xf numFmtId="38" fontId="10" fillId="4" borderId="0" xfId="1" applyFont="1" applyFill="1" applyAlignment="1">
      <alignment horizontal="center" vertical="center"/>
    </xf>
    <xf numFmtId="38" fontId="5" fillId="2" borderId="56" xfId="1" applyFont="1" applyFill="1" applyBorder="1" applyAlignment="1" applyProtection="1">
      <alignment horizontal="center" vertical="center"/>
      <protection locked="0"/>
    </xf>
    <xf numFmtId="38" fontId="5" fillId="2" borderId="17" xfId="1" applyFont="1" applyFill="1" applyBorder="1" applyAlignment="1" applyProtection="1">
      <alignment horizontal="center" vertical="center"/>
      <protection locked="0"/>
    </xf>
    <xf numFmtId="38" fontId="5" fillId="2" borderId="16" xfId="1" applyFont="1" applyFill="1" applyBorder="1" applyAlignment="1" applyProtection="1">
      <alignment horizontal="center" vertical="center"/>
      <protection locked="0"/>
    </xf>
    <xf numFmtId="38" fontId="25" fillId="2" borderId="17" xfId="1" applyFont="1" applyFill="1" applyBorder="1" applyAlignment="1" applyProtection="1">
      <alignment horizontal="center" vertical="center"/>
      <protection locked="0"/>
    </xf>
    <xf numFmtId="38" fontId="25" fillId="2" borderId="16" xfId="1" applyFont="1" applyFill="1" applyBorder="1" applyAlignment="1" applyProtection="1">
      <alignment horizontal="center" vertical="center"/>
      <protection locked="0"/>
    </xf>
    <xf numFmtId="38" fontId="5" fillId="2" borderId="56" xfId="1" applyFont="1" applyFill="1" applyBorder="1" applyAlignment="1">
      <alignment horizontal="center" vertical="center"/>
    </xf>
    <xf numFmtId="38" fontId="5" fillId="2" borderId="17" xfId="1" applyFont="1" applyFill="1" applyBorder="1" applyAlignment="1">
      <alignment horizontal="center" vertical="center"/>
    </xf>
    <xf numFmtId="38" fontId="5" fillId="2" borderId="16" xfId="1" applyFont="1" applyFill="1" applyBorder="1" applyAlignment="1">
      <alignment horizontal="center" vertical="center"/>
    </xf>
    <xf numFmtId="176" fontId="5" fillId="2" borderId="33" xfId="1" applyNumberFormat="1" applyFont="1" applyFill="1" applyBorder="1" applyAlignment="1" applyProtection="1">
      <alignment horizontal="center" vertical="center"/>
      <protection locked="0"/>
    </xf>
    <xf numFmtId="176" fontId="5" fillId="2" borderId="45" xfId="1" applyNumberFormat="1" applyFont="1" applyFill="1" applyBorder="1" applyAlignment="1" applyProtection="1">
      <alignment horizontal="center" vertical="center"/>
      <protection locked="0"/>
    </xf>
    <xf numFmtId="176" fontId="5" fillId="2" borderId="49" xfId="1" applyNumberFormat="1" applyFont="1" applyFill="1" applyBorder="1" applyAlignment="1" applyProtection="1">
      <alignment horizontal="center" vertical="center"/>
      <protection locked="0"/>
    </xf>
    <xf numFmtId="176" fontId="5" fillId="2" borderId="63" xfId="1" applyNumberFormat="1" applyFont="1" applyFill="1" applyBorder="1" applyAlignment="1" applyProtection="1">
      <alignment horizontal="center" vertical="center"/>
      <protection locked="0"/>
    </xf>
    <xf numFmtId="176" fontId="5" fillId="2" borderId="57" xfId="1" applyNumberFormat="1" applyFont="1" applyFill="1" applyBorder="1" applyAlignment="1" applyProtection="1">
      <alignment horizontal="center" vertical="center"/>
      <protection locked="0"/>
    </xf>
    <xf numFmtId="176" fontId="5" fillId="2" borderId="76" xfId="1" applyNumberFormat="1" applyFont="1" applyFill="1" applyBorder="1" applyAlignment="1" applyProtection="1">
      <alignment horizontal="center" vertical="center"/>
      <protection locked="0"/>
    </xf>
    <xf numFmtId="38" fontId="5" fillId="2" borderId="26" xfId="1" applyFont="1" applyFill="1" applyBorder="1" applyAlignment="1">
      <alignment horizontal="left" vertical="center"/>
    </xf>
    <xf numFmtId="38" fontId="5" fillId="2" borderId="0" xfId="1" applyFont="1" applyFill="1" applyBorder="1" applyAlignment="1">
      <alignment horizontal="left" vertical="center"/>
    </xf>
    <xf numFmtId="38" fontId="5" fillId="2" borderId="19" xfId="1" applyFont="1" applyFill="1" applyBorder="1" applyAlignment="1">
      <alignment horizontal="left" vertical="center"/>
    </xf>
    <xf numFmtId="38" fontId="5" fillId="2" borderId="63" xfId="1" applyFont="1" applyFill="1" applyBorder="1" applyAlignment="1">
      <alignment horizontal="left" vertical="center"/>
    </xf>
    <xf numFmtId="38" fontId="5" fillId="2" borderId="57" xfId="1" applyFont="1" applyFill="1" applyBorder="1" applyAlignment="1">
      <alignment horizontal="left" vertical="center"/>
    </xf>
    <xf numFmtId="38" fontId="5" fillId="2" borderId="76" xfId="1" applyFont="1" applyFill="1" applyBorder="1" applyAlignment="1">
      <alignment horizontal="left" vertical="center"/>
    </xf>
    <xf numFmtId="14" fontId="5" fillId="4" borderId="46" xfId="1" applyNumberFormat="1" applyFont="1" applyFill="1" applyBorder="1" applyAlignment="1">
      <alignment horizontal="center" vertical="center" wrapText="1"/>
    </xf>
    <xf numFmtId="14" fontId="5" fillId="4" borderId="51" xfId="1" applyNumberFormat="1" applyFont="1" applyFill="1" applyBorder="1" applyAlignment="1">
      <alignment horizontal="center" vertical="center" wrapText="1"/>
    </xf>
    <xf numFmtId="14" fontId="5" fillId="4" borderId="29" xfId="1" applyNumberFormat="1" applyFont="1" applyFill="1" applyBorder="1" applyAlignment="1">
      <alignment horizontal="center" vertical="center" wrapText="1"/>
    </xf>
    <xf numFmtId="14" fontId="5" fillId="4" borderId="20" xfId="1" applyNumberFormat="1" applyFont="1" applyFill="1" applyBorder="1" applyAlignment="1">
      <alignment horizontal="center" vertical="center" wrapText="1"/>
    </xf>
    <xf numFmtId="14" fontId="5" fillId="4" borderId="1" xfId="1" applyNumberFormat="1" applyFont="1" applyFill="1" applyBorder="1" applyAlignment="1">
      <alignment horizontal="center" vertical="center" wrapText="1"/>
    </xf>
    <xf numFmtId="14" fontId="5" fillId="4" borderId="21" xfId="1" applyNumberFormat="1" applyFont="1" applyFill="1" applyBorder="1" applyAlignment="1">
      <alignment horizontal="center" vertical="center" wrapText="1"/>
    </xf>
    <xf numFmtId="14" fontId="5" fillId="0" borderId="46" xfId="1" applyNumberFormat="1" applyFont="1" applyFill="1" applyBorder="1" applyAlignment="1">
      <alignment horizontal="center" vertical="center" wrapText="1"/>
    </xf>
    <xf numFmtId="14" fontId="5" fillId="0" borderId="51" xfId="1" applyNumberFormat="1" applyFont="1" applyFill="1" applyBorder="1" applyAlignment="1">
      <alignment horizontal="center" vertical="center" wrapText="1"/>
    </xf>
    <xf numFmtId="14" fontId="5" fillId="0" borderId="29" xfId="1" applyNumberFormat="1" applyFont="1" applyFill="1" applyBorder="1" applyAlignment="1">
      <alignment horizontal="center" vertical="center" wrapText="1"/>
    </xf>
    <xf numFmtId="14" fontId="5" fillId="0" borderId="20" xfId="1" applyNumberFormat="1" applyFont="1" applyFill="1" applyBorder="1" applyAlignment="1">
      <alignment horizontal="center" vertical="center" wrapText="1"/>
    </xf>
    <xf numFmtId="14" fontId="5" fillId="0" borderId="1" xfId="1" applyNumberFormat="1" applyFont="1" applyFill="1" applyBorder="1" applyAlignment="1">
      <alignment horizontal="center" vertical="center" wrapText="1"/>
    </xf>
    <xf numFmtId="14" fontId="5" fillId="0" borderId="21" xfId="1" applyNumberFormat="1" applyFont="1" applyFill="1" applyBorder="1" applyAlignment="1">
      <alignment horizontal="center" vertical="center" wrapText="1"/>
    </xf>
    <xf numFmtId="38" fontId="5" fillId="0" borderId="46" xfId="1" applyFont="1" applyFill="1" applyBorder="1" applyAlignment="1">
      <alignment horizontal="center" vertical="center" wrapText="1"/>
    </xf>
    <xf numFmtId="38" fontId="5" fillId="0" borderId="51" xfId="1" applyFont="1" applyFill="1" applyBorder="1" applyAlignment="1">
      <alignment horizontal="center" vertical="center"/>
    </xf>
    <xf numFmtId="38" fontId="5" fillId="0" borderId="29"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1" xfId="1" applyFont="1" applyFill="1" applyBorder="1" applyAlignment="1">
      <alignment horizontal="center" vertical="center"/>
    </xf>
    <xf numFmtId="38" fontId="5" fillId="0" borderId="21" xfId="1" applyFont="1" applyFill="1" applyBorder="1" applyAlignment="1">
      <alignment horizontal="center" vertical="center"/>
    </xf>
    <xf numFmtId="0" fontId="22" fillId="0" borderId="62" xfId="0" applyFont="1" applyBorder="1" applyAlignment="1">
      <alignment horizontal="center" vertical="center"/>
    </xf>
    <xf numFmtId="38" fontId="5" fillId="2" borderId="33" xfId="1" applyFont="1" applyFill="1" applyBorder="1" applyAlignment="1">
      <alignment horizontal="left" vertical="center"/>
    </xf>
    <xf numFmtId="38" fontId="5" fillId="2" borderId="45" xfId="1" applyFont="1" applyFill="1" applyBorder="1" applyAlignment="1">
      <alignment horizontal="left" vertical="center"/>
    </xf>
    <xf numFmtId="38" fontId="5" fillId="2" borderId="49" xfId="1" applyFont="1" applyFill="1" applyBorder="1" applyAlignment="1">
      <alignment horizontal="left" vertical="center"/>
    </xf>
  </cellXfs>
  <cellStyles count="34">
    <cellStyle name="桁区切り 2" xfId="2" xr:uid="{00000000-0005-0000-0000-000000000000}"/>
    <cellStyle name="桁区切り 2 2" xfId="1" xr:uid="{00000000-0005-0000-0000-000001000000}"/>
    <cellStyle name="桁区切り 3" xfId="3" xr:uid="{00000000-0005-0000-0000-000002000000}"/>
    <cellStyle name="桁区切り 4" xfId="4" xr:uid="{00000000-0005-0000-0000-000003000000}"/>
    <cellStyle name="通貨 2" xfId="5" xr:uid="{00000000-0005-0000-0000-000004000000}"/>
    <cellStyle name="標準" xfId="0" builtinId="0"/>
    <cellStyle name="標準 10" xfId="6" xr:uid="{00000000-0005-0000-0000-000006000000}"/>
    <cellStyle name="標準 10 2" xfId="7" xr:uid="{00000000-0005-0000-0000-000007000000}"/>
    <cellStyle name="標準 11" xfId="8" xr:uid="{00000000-0005-0000-0000-000008000000}"/>
    <cellStyle name="標準 12" xfId="9" xr:uid="{00000000-0005-0000-0000-000009000000}"/>
    <cellStyle name="標準 13" xfId="10" xr:uid="{00000000-0005-0000-0000-00000A000000}"/>
    <cellStyle name="標準 14" xfId="11" xr:uid="{00000000-0005-0000-0000-00000B000000}"/>
    <cellStyle name="標準 15" xfId="12" xr:uid="{00000000-0005-0000-0000-00000C000000}"/>
    <cellStyle name="標準 16" xfId="13" xr:uid="{00000000-0005-0000-0000-00000D000000}"/>
    <cellStyle name="標準 17" xfId="14" xr:uid="{00000000-0005-0000-0000-00000E000000}"/>
    <cellStyle name="標準 18" xfId="15" xr:uid="{00000000-0005-0000-0000-00000F000000}"/>
    <cellStyle name="標準 19" xfId="16" xr:uid="{00000000-0005-0000-0000-000010000000}"/>
    <cellStyle name="標準 2" xfId="17" xr:uid="{00000000-0005-0000-0000-000011000000}"/>
    <cellStyle name="標準 20" xfId="18" xr:uid="{00000000-0005-0000-0000-000012000000}"/>
    <cellStyle name="標準 21" xfId="19" xr:uid="{00000000-0005-0000-0000-000013000000}"/>
    <cellStyle name="標準 22" xfId="20" xr:uid="{00000000-0005-0000-0000-000014000000}"/>
    <cellStyle name="標準 23" xfId="21" xr:uid="{00000000-0005-0000-0000-000015000000}"/>
    <cellStyle name="標準 24" xfId="22" xr:uid="{00000000-0005-0000-0000-000016000000}"/>
    <cellStyle name="標準 25" xfId="23" xr:uid="{00000000-0005-0000-0000-000017000000}"/>
    <cellStyle name="標準 26" xfId="24" xr:uid="{00000000-0005-0000-0000-000018000000}"/>
    <cellStyle name="標準 27" xfId="25" xr:uid="{00000000-0005-0000-0000-000019000000}"/>
    <cellStyle name="標準 3" xfId="26" xr:uid="{00000000-0005-0000-0000-00001A000000}"/>
    <cellStyle name="標準 3 2" xfId="33" xr:uid="{00000000-0005-0000-0000-00001B000000}"/>
    <cellStyle name="標準 4" xfId="27" xr:uid="{00000000-0005-0000-0000-00001C000000}"/>
    <cellStyle name="標準 5" xfId="28" xr:uid="{00000000-0005-0000-0000-00001D000000}"/>
    <cellStyle name="標準 6" xfId="29" xr:uid="{00000000-0005-0000-0000-00001E000000}"/>
    <cellStyle name="標準 7" xfId="30" xr:uid="{00000000-0005-0000-0000-00001F000000}"/>
    <cellStyle name="標準 8" xfId="31" xr:uid="{00000000-0005-0000-0000-000020000000}"/>
    <cellStyle name="標準 9" xfId="32" xr:uid="{00000000-0005-0000-0000-00002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163286</xdr:colOff>
      <xdr:row>4</xdr:row>
      <xdr:rowOff>54428</xdr:rowOff>
    </xdr:from>
    <xdr:to>
      <xdr:col>23</xdr:col>
      <xdr:colOff>145557</xdr:colOff>
      <xdr:row>10</xdr:row>
      <xdr:rowOff>63186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8222686" y="1360714"/>
          <a:ext cx="2714585" cy="265398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mn-ea"/>
              <a:ea typeface="+mn-ea"/>
            </a:rPr>
            <a:t>色づけされたセルのみ</a:t>
          </a:r>
          <a:endParaRPr kumimoji="1" lang="en-US" altLang="ja-JP" sz="2000" b="1">
            <a:latin typeface="+mn-ea"/>
            <a:ea typeface="+mn-ea"/>
          </a:endParaRPr>
        </a:p>
        <a:p>
          <a:pPr algn="ctr"/>
          <a:r>
            <a:rPr kumimoji="1" lang="ja-JP" altLang="en-US" sz="2000" b="1">
              <a:latin typeface="+mn-ea"/>
              <a:ea typeface="+mn-ea"/>
            </a:rPr>
            <a:t>入力してください。</a:t>
          </a:r>
          <a:endParaRPr kumimoji="1" lang="en-US" altLang="ja-JP" sz="2000" b="1">
            <a:latin typeface="+mn-ea"/>
            <a:ea typeface="+mn-ea"/>
          </a:endParaRPr>
        </a:p>
      </xdr:txBody>
    </xdr:sp>
    <xdr:clientData/>
  </xdr:twoCellAnchor>
  <xdr:twoCellAnchor>
    <xdr:from>
      <xdr:col>0</xdr:col>
      <xdr:colOff>206828</xdr:colOff>
      <xdr:row>35</xdr:row>
      <xdr:rowOff>0</xdr:rowOff>
    </xdr:from>
    <xdr:to>
      <xdr:col>0</xdr:col>
      <xdr:colOff>206828</xdr:colOff>
      <xdr:row>35</xdr:row>
      <xdr:rowOff>0</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flipH="1">
          <a:off x="206828" y="17914620"/>
          <a:ext cx="0" cy="259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163286</xdr:colOff>
      <xdr:row>4</xdr:row>
      <xdr:rowOff>54428</xdr:rowOff>
    </xdr:from>
    <xdr:to>
      <xdr:col>23</xdr:col>
      <xdr:colOff>145557</xdr:colOff>
      <xdr:row>10</xdr:row>
      <xdr:rowOff>63186</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8245546" y="1517468"/>
          <a:ext cx="2710231" cy="265289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mn-ea"/>
              <a:ea typeface="+mn-ea"/>
            </a:rPr>
            <a:t>色づけされたセルのみ</a:t>
          </a:r>
          <a:endParaRPr kumimoji="1" lang="en-US" altLang="ja-JP" sz="2000" b="1">
            <a:latin typeface="+mn-ea"/>
            <a:ea typeface="+mn-ea"/>
          </a:endParaRPr>
        </a:p>
        <a:p>
          <a:pPr algn="ctr"/>
          <a:r>
            <a:rPr kumimoji="1" lang="ja-JP" altLang="en-US" sz="2000" b="1">
              <a:latin typeface="+mn-ea"/>
              <a:ea typeface="+mn-ea"/>
            </a:rPr>
            <a:t>入力してください。</a:t>
          </a:r>
          <a:endParaRPr kumimoji="1" lang="en-US" altLang="ja-JP" sz="2000" b="1">
            <a:latin typeface="+mn-ea"/>
            <a:ea typeface="+mn-ea"/>
          </a:endParaRPr>
        </a:p>
      </xdr:txBody>
    </xdr:sp>
    <xdr:clientData/>
  </xdr:twoCellAnchor>
  <xdr:twoCellAnchor>
    <xdr:from>
      <xdr:col>0</xdr:col>
      <xdr:colOff>194854</xdr:colOff>
      <xdr:row>17</xdr:row>
      <xdr:rowOff>32656</xdr:rowOff>
    </xdr:from>
    <xdr:to>
      <xdr:col>17</xdr:col>
      <xdr:colOff>849086</xdr:colOff>
      <xdr:row>33</xdr:row>
      <xdr:rowOff>348343</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194854" y="6359565"/>
          <a:ext cx="17279687" cy="6261596"/>
          <a:chOff x="194854" y="6204856"/>
          <a:chExt cx="16830403" cy="6270173"/>
        </a:xfrm>
      </xdr:grpSpPr>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16306802" y="6204856"/>
            <a:ext cx="261256" cy="1905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xnSp macro="">
        <xdr:nvCxnSpPr>
          <xdr:cNvPr id="5" name="直線コネクタ 4">
            <a:extLst>
              <a:ext uri="{FF2B5EF4-FFF2-40B4-BE49-F238E27FC236}">
                <a16:creationId xmlns:a16="http://schemas.microsoft.com/office/drawing/2014/main" id="{00000000-0008-0000-0400-000005000000}"/>
              </a:ext>
            </a:extLst>
          </xdr:cNvPr>
          <xdr:cNvCxnSpPr/>
        </xdr:nvCxnSpPr>
        <xdr:spPr>
          <a:xfrm>
            <a:off x="16587850" y="7158842"/>
            <a:ext cx="395843" cy="1979"/>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a:extLst>
              <a:ext uri="{FF2B5EF4-FFF2-40B4-BE49-F238E27FC236}">
                <a16:creationId xmlns:a16="http://schemas.microsoft.com/office/drawing/2014/main" id="{00000000-0008-0000-0400-000006000000}"/>
              </a:ext>
            </a:extLst>
          </xdr:cNvPr>
          <xdr:cNvCxnSpPr/>
        </xdr:nvCxnSpPr>
        <xdr:spPr>
          <a:xfrm>
            <a:off x="16981715" y="7151914"/>
            <a:ext cx="14968" cy="172946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 name="直線コネクタ 6">
            <a:extLst>
              <a:ext uri="{FF2B5EF4-FFF2-40B4-BE49-F238E27FC236}">
                <a16:creationId xmlns:a16="http://schemas.microsoft.com/office/drawing/2014/main" id="{00000000-0008-0000-0400-000007000000}"/>
              </a:ext>
            </a:extLst>
          </xdr:cNvPr>
          <xdr:cNvCxnSpPr/>
        </xdr:nvCxnSpPr>
        <xdr:spPr>
          <a:xfrm>
            <a:off x="207916" y="8828315"/>
            <a:ext cx="16817341" cy="32656"/>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8" name="左中かっこ 7">
            <a:extLst>
              <a:ext uri="{FF2B5EF4-FFF2-40B4-BE49-F238E27FC236}">
                <a16:creationId xmlns:a16="http://schemas.microsoft.com/office/drawing/2014/main" id="{00000000-0008-0000-0400-000008000000}"/>
              </a:ext>
            </a:extLst>
          </xdr:cNvPr>
          <xdr:cNvSpPr/>
        </xdr:nvSpPr>
        <xdr:spPr>
          <a:xfrm>
            <a:off x="359228" y="10646229"/>
            <a:ext cx="239485" cy="18288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xnSp macro="">
        <xdr:nvCxnSpPr>
          <xdr:cNvPr id="9" name="直線コネクタ 8">
            <a:extLst>
              <a:ext uri="{FF2B5EF4-FFF2-40B4-BE49-F238E27FC236}">
                <a16:creationId xmlns:a16="http://schemas.microsoft.com/office/drawing/2014/main" id="{00000000-0008-0000-0400-000009000000}"/>
              </a:ext>
            </a:extLst>
          </xdr:cNvPr>
          <xdr:cNvCxnSpPr/>
        </xdr:nvCxnSpPr>
        <xdr:spPr>
          <a:xfrm flipH="1">
            <a:off x="213360" y="8828314"/>
            <a:ext cx="0" cy="2803072"/>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a:off x="194854" y="11607438"/>
            <a:ext cx="180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206828</xdr:colOff>
      <xdr:row>47</xdr:row>
      <xdr:rowOff>0</xdr:rowOff>
    </xdr:from>
    <xdr:to>
      <xdr:col>0</xdr:col>
      <xdr:colOff>206828</xdr:colOff>
      <xdr:row>47</xdr:row>
      <xdr:rowOff>0</xdr:rowOff>
    </xdr:to>
    <xdr:cxnSp macro="">
      <xdr:nvCxnSpPr>
        <xdr:cNvPr id="11" name="直線コネクタ 10">
          <a:extLst>
            <a:ext uri="{FF2B5EF4-FFF2-40B4-BE49-F238E27FC236}">
              <a16:creationId xmlns:a16="http://schemas.microsoft.com/office/drawing/2014/main" id="{00000000-0008-0000-0400-00000B000000}"/>
            </a:ext>
          </a:extLst>
        </xdr:cNvPr>
        <xdr:cNvCxnSpPr/>
      </xdr:nvCxnSpPr>
      <xdr:spPr>
        <a:xfrm flipH="1">
          <a:off x="206828" y="17625060"/>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108857</xdr:colOff>
      <xdr:row>29</xdr:row>
      <xdr:rowOff>21771</xdr:rowOff>
    </xdr:from>
    <xdr:to>
      <xdr:col>18</xdr:col>
      <xdr:colOff>621085</xdr:colOff>
      <xdr:row>45</xdr:row>
      <xdr:rowOff>10885</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108857" y="10770589"/>
          <a:ext cx="18176773" cy="6316023"/>
          <a:chOff x="194854" y="6411684"/>
          <a:chExt cx="14875150" cy="6085114"/>
        </a:xfrm>
      </xdr:grpSpPr>
      <xdr:sp macro="" textlink="">
        <xdr:nvSpPr>
          <xdr:cNvPr id="13" name="右中かっこ 12">
            <a:extLst>
              <a:ext uri="{FF2B5EF4-FFF2-40B4-BE49-F238E27FC236}">
                <a16:creationId xmlns:a16="http://schemas.microsoft.com/office/drawing/2014/main" id="{00000000-0008-0000-0400-00000D000000}"/>
              </a:ext>
            </a:extLst>
          </xdr:cNvPr>
          <xdr:cNvSpPr/>
        </xdr:nvSpPr>
        <xdr:spPr>
          <a:xfrm>
            <a:off x="14603517" y="6411684"/>
            <a:ext cx="261256" cy="1905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xnSp macro="">
        <xdr:nvCxnSpPr>
          <xdr:cNvPr id="14" name="直線コネクタ 13">
            <a:extLst>
              <a:ext uri="{FF2B5EF4-FFF2-40B4-BE49-F238E27FC236}">
                <a16:creationId xmlns:a16="http://schemas.microsoft.com/office/drawing/2014/main" id="{00000000-0008-0000-0400-00000E000000}"/>
              </a:ext>
            </a:extLst>
          </xdr:cNvPr>
          <xdr:cNvCxnSpPr/>
        </xdr:nvCxnSpPr>
        <xdr:spPr>
          <a:xfrm>
            <a:off x="14895687" y="7380513"/>
            <a:ext cx="174317" cy="890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5" name="直線コネクタ 14">
            <a:extLst>
              <a:ext uri="{FF2B5EF4-FFF2-40B4-BE49-F238E27FC236}">
                <a16:creationId xmlns:a16="http://schemas.microsoft.com/office/drawing/2014/main" id="{00000000-0008-0000-0400-00000F000000}"/>
              </a:ext>
            </a:extLst>
          </xdr:cNvPr>
          <xdr:cNvCxnSpPr/>
        </xdr:nvCxnSpPr>
        <xdr:spPr>
          <a:xfrm>
            <a:off x="15023760" y="7369627"/>
            <a:ext cx="13494" cy="147909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6" name="直線コネクタ 15">
            <a:extLst>
              <a:ext uri="{FF2B5EF4-FFF2-40B4-BE49-F238E27FC236}">
                <a16:creationId xmlns:a16="http://schemas.microsoft.com/office/drawing/2014/main" id="{00000000-0008-0000-0400-000010000000}"/>
              </a:ext>
            </a:extLst>
          </xdr:cNvPr>
          <xdr:cNvCxnSpPr/>
        </xdr:nvCxnSpPr>
        <xdr:spPr>
          <a:xfrm>
            <a:off x="207916" y="8828315"/>
            <a:ext cx="14829338" cy="20410"/>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7" name="左中かっこ 16">
            <a:extLst>
              <a:ext uri="{FF2B5EF4-FFF2-40B4-BE49-F238E27FC236}">
                <a16:creationId xmlns:a16="http://schemas.microsoft.com/office/drawing/2014/main" id="{00000000-0008-0000-0400-000011000000}"/>
              </a:ext>
            </a:extLst>
          </xdr:cNvPr>
          <xdr:cNvSpPr/>
        </xdr:nvSpPr>
        <xdr:spPr>
          <a:xfrm>
            <a:off x="332074" y="10646229"/>
            <a:ext cx="233983" cy="185056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xnSp macro="">
        <xdr:nvCxnSpPr>
          <xdr:cNvPr id="18" name="直線コネクタ 17">
            <a:extLst>
              <a:ext uri="{FF2B5EF4-FFF2-40B4-BE49-F238E27FC236}">
                <a16:creationId xmlns:a16="http://schemas.microsoft.com/office/drawing/2014/main" id="{00000000-0008-0000-0400-000012000000}"/>
              </a:ext>
            </a:extLst>
          </xdr:cNvPr>
          <xdr:cNvCxnSpPr/>
        </xdr:nvCxnSpPr>
        <xdr:spPr>
          <a:xfrm flipH="1">
            <a:off x="213360" y="8828314"/>
            <a:ext cx="0" cy="2803072"/>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194854" y="11607438"/>
            <a:ext cx="180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228600</xdr:colOff>
      <xdr:row>30</xdr:row>
      <xdr:rowOff>114300</xdr:rowOff>
    </xdr:from>
    <xdr:to>
      <xdr:col>21</xdr:col>
      <xdr:colOff>171549</xdr:colOff>
      <xdr:row>31</xdr:row>
      <xdr:rowOff>215419</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6393180" y="8465820"/>
          <a:ext cx="560169" cy="2687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259080</xdr:colOff>
      <xdr:row>39</xdr:row>
      <xdr:rowOff>45720</xdr:rowOff>
    </xdr:from>
    <xdr:to>
      <xdr:col>21</xdr:col>
      <xdr:colOff>202029</xdr:colOff>
      <xdr:row>40</xdr:row>
      <xdr:rowOff>146839</xdr:rowOff>
    </xdr:to>
    <xdr:sp macro="" textlink="">
      <xdr:nvSpPr>
        <xdr:cNvPr id="3" name="円/楕円 1">
          <a:extLst>
            <a:ext uri="{FF2B5EF4-FFF2-40B4-BE49-F238E27FC236}">
              <a16:creationId xmlns:a16="http://schemas.microsoft.com/office/drawing/2014/main" id="{00000000-0008-0000-0500-000003000000}"/>
            </a:ext>
          </a:extLst>
        </xdr:cNvPr>
        <xdr:cNvSpPr/>
      </xdr:nvSpPr>
      <xdr:spPr>
        <a:xfrm>
          <a:off x="6423660" y="9966960"/>
          <a:ext cx="560169" cy="2687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295275</xdr:colOff>
      <xdr:row>47</xdr:row>
      <xdr:rowOff>9525</xdr:rowOff>
    </xdr:from>
    <xdr:to>
      <xdr:col>21</xdr:col>
      <xdr:colOff>238224</xdr:colOff>
      <xdr:row>48</xdr:row>
      <xdr:rowOff>110644</xdr:rowOff>
    </xdr:to>
    <xdr:sp macro="" textlink="">
      <xdr:nvSpPr>
        <xdr:cNvPr id="4" name="円/楕円 1">
          <a:extLst>
            <a:ext uri="{FF2B5EF4-FFF2-40B4-BE49-F238E27FC236}">
              <a16:creationId xmlns:a16="http://schemas.microsoft.com/office/drawing/2014/main" id="{00000000-0008-0000-0500-000004000000}"/>
            </a:ext>
          </a:extLst>
        </xdr:cNvPr>
        <xdr:cNvSpPr/>
      </xdr:nvSpPr>
      <xdr:spPr>
        <a:xfrm>
          <a:off x="6459855" y="11378565"/>
          <a:ext cx="560169" cy="2687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163286</xdr:colOff>
      <xdr:row>4</xdr:row>
      <xdr:rowOff>54428</xdr:rowOff>
    </xdr:from>
    <xdr:to>
      <xdr:col>23</xdr:col>
      <xdr:colOff>145557</xdr:colOff>
      <xdr:row>10</xdr:row>
      <xdr:rowOff>63186</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8245546" y="1517468"/>
          <a:ext cx="2710231" cy="265289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mn-ea"/>
              <a:ea typeface="+mn-ea"/>
            </a:rPr>
            <a:t>色づけされたセルのみ</a:t>
          </a:r>
          <a:endParaRPr kumimoji="1" lang="en-US" altLang="ja-JP" sz="2000" b="1">
            <a:latin typeface="+mn-ea"/>
            <a:ea typeface="+mn-ea"/>
          </a:endParaRPr>
        </a:p>
        <a:p>
          <a:pPr algn="ctr"/>
          <a:r>
            <a:rPr kumimoji="1" lang="ja-JP" altLang="en-US" sz="2000" b="1">
              <a:latin typeface="+mn-ea"/>
              <a:ea typeface="+mn-ea"/>
            </a:rPr>
            <a:t>入力してください。</a:t>
          </a:r>
          <a:endParaRPr kumimoji="1" lang="en-US" altLang="ja-JP" sz="2000" b="1">
            <a:latin typeface="+mn-ea"/>
            <a:ea typeface="+mn-ea"/>
          </a:endParaRPr>
        </a:p>
      </xdr:txBody>
    </xdr:sp>
    <xdr:clientData/>
  </xdr:twoCellAnchor>
  <xdr:twoCellAnchor>
    <xdr:from>
      <xdr:col>0</xdr:col>
      <xdr:colOff>206828</xdr:colOff>
      <xdr:row>35</xdr:row>
      <xdr:rowOff>0</xdr:rowOff>
    </xdr:from>
    <xdr:to>
      <xdr:col>0</xdr:col>
      <xdr:colOff>206828</xdr:colOff>
      <xdr:row>35</xdr:row>
      <xdr:rowOff>0</xdr:rowOff>
    </xdr:to>
    <xdr:cxnSp macro="">
      <xdr:nvCxnSpPr>
        <xdr:cNvPr id="11" name="直線コネクタ 10">
          <a:extLst>
            <a:ext uri="{FF2B5EF4-FFF2-40B4-BE49-F238E27FC236}">
              <a16:creationId xmlns:a16="http://schemas.microsoft.com/office/drawing/2014/main" id="{00000000-0008-0000-0700-00000B000000}"/>
            </a:ext>
          </a:extLst>
        </xdr:cNvPr>
        <xdr:cNvCxnSpPr/>
      </xdr:nvCxnSpPr>
      <xdr:spPr>
        <a:xfrm flipH="1">
          <a:off x="206828" y="17625060"/>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228600</xdr:colOff>
      <xdr:row>30</xdr:row>
      <xdr:rowOff>114300</xdr:rowOff>
    </xdr:from>
    <xdr:to>
      <xdr:col>21</xdr:col>
      <xdr:colOff>171549</xdr:colOff>
      <xdr:row>31</xdr:row>
      <xdr:rowOff>215419</xdr:rowOff>
    </xdr:to>
    <xdr:sp macro="" textlink="">
      <xdr:nvSpPr>
        <xdr:cNvPr id="2" name="円/楕円 1">
          <a:extLst>
            <a:ext uri="{FF2B5EF4-FFF2-40B4-BE49-F238E27FC236}">
              <a16:creationId xmlns:a16="http://schemas.microsoft.com/office/drawing/2014/main" id="{00000000-0008-0000-0800-000002000000}"/>
            </a:ext>
          </a:extLst>
        </xdr:cNvPr>
        <xdr:cNvSpPr/>
      </xdr:nvSpPr>
      <xdr:spPr>
        <a:xfrm>
          <a:off x="6393180" y="8465820"/>
          <a:ext cx="560169" cy="2687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295275</xdr:colOff>
      <xdr:row>40</xdr:row>
      <xdr:rowOff>9525</xdr:rowOff>
    </xdr:from>
    <xdr:to>
      <xdr:col>21</xdr:col>
      <xdr:colOff>238224</xdr:colOff>
      <xdr:row>41</xdr:row>
      <xdr:rowOff>110644</xdr:rowOff>
    </xdr:to>
    <xdr:sp macro="" textlink="">
      <xdr:nvSpPr>
        <xdr:cNvPr id="4" name="円/楕円 1">
          <a:extLst>
            <a:ext uri="{FF2B5EF4-FFF2-40B4-BE49-F238E27FC236}">
              <a16:creationId xmlns:a16="http://schemas.microsoft.com/office/drawing/2014/main" id="{00000000-0008-0000-0800-000004000000}"/>
            </a:ext>
          </a:extLst>
        </xdr:cNvPr>
        <xdr:cNvSpPr/>
      </xdr:nvSpPr>
      <xdr:spPr>
        <a:xfrm>
          <a:off x="6459855" y="11378565"/>
          <a:ext cx="560169" cy="26875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persons/person.xml><?xml version="1.0" encoding="utf-8"?>
<personList xmlns="http://schemas.microsoft.com/office/spreadsheetml/2018/threadedcomments" xmlns:x="http://schemas.openxmlformats.org/spreadsheetml/2006/main">
  <person displayName="小暮　淳史" id="{DC345006-E59E-484F-9D69-445794CF5BBB}" userId="S::kogure-a@city.fuchu.tokyo.jp::afb2bb3f-bbdd-4d91-80a5-910af7e59a5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P15" dT="2024-04-05T10:02:50.24" personId="{DC345006-E59E-484F-9D69-445794CF5BBB}" id="{61CCA9BD-0B7D-4DC3-AC99-A12B65BC899E}">
    <text>括弧内は上限額の積算根拠？</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M43"/>
  <sheetViews>
    <sheetView showZeros="0" view="pageBreakPreview" zoomScaleNormal="75" zoomScaleSheetLayoutView="100" zoomScalePageLayoutView="85" workbookViewId="0">
      <selection activeCell="A7" sqref="A7"/>
    </sheetView>
  </sheetViews>
  <sheetFormatPr defaultColWidth="9" defaultRowHeight="14" x14ac:dyDescent="0.2"/>
  <cols>
    <col min="1" max="1" width="16.90625" style="41" customWidth="1"/>
    <col min="2" max="2" width="6.90625" style="41" customWidth="1"/>
    <col min="3" max="3" width="8.36328125" style="41" customWidth="1"/>
    <col min="4" max="4" width="2.6328125" style="41" customWidth="1"/>
    <col min="5" max="5" width="17.6328125" style="41" customWidth="1"/>
    <col min="6" max="6" width="4.36328125" style="41" customWidth="1"/>
    <col min="7" max="7" width="5" style="41" customWidth="1"/>
    <col min="8" max="8" width="4.36328125" style="41" customWidth="1"/>
    <col min="9" max="9" width="5" style="41" customWidth="1"/>
    <col min="10" max="11" width="5.90625" style="41" customWidth="1"/>
    <col min="12" max="12" width="2.6328125" style="41" customWidth="1"/>
    <col min="13" max="13" width="2" style="41" customWidth="1"/>
    <col min="14" max="256" width="9" style="41"/>
    <col min="257" max="257" width="16.90625" style="41" customWidth="1"/>
    <col min="258" max="258" width="6.90625" style="41" customWidth="1"/>
    <col min="259" max="259" width="8.36328125" style="41" customWidth="1"/>
    <col min="260" max="260" width="2.6328125" style="41" customWidth="1"/>
    <col min="261" max="261" width="17.6328125" style="41" customWidth="1"/>
    <col min="262" max="262" width="4.36328125" style="41" customWidth="1"/>
    <col min="263" max="263" width="5" style="41" customWidth="1"/>
    <col min="264" max="264" width="4.36328125" style="41" customWidth="1"/>
    <col min="265" max="265" width="5" style="41" customWidth="1"/>
    <col min="266" max="267" width="5.90625" style="41" customWidth="1"/>
    <col min="268" max="268" width="2.6328125" style="41" customWidth="1"/>
    <col min="269" max="269" width="2" style="41" customWidth="1"/>
    <col min="270" max="512" width="9" style="41"/>
    <col min="513" max="513" width="16.90625" style="41" customWidth="1"/>
    <col min="514" max="514" width="6.90625" style="41" customWidth="1"/>
    <col min="515" max="515" width="8.36328125" style="41" customWidth="1"/>
    <col min="516" max="516" width="2.6328125" style="41" customWidth="1"/>
    <col min="517" max="517" width="17.6328125" style="41" customWidth="1"/>
    <col min="518" max="518" width="4.36328125" style="41" customWidth="1"/>
    <col min="519" max="519" width="5" style="41" customWidth="1"/>
    <col min="520" max="520" width="4.36328125" style="41" customWidth="1"/>
    <col min="521" max="521" width="5" style="41" customWidth="1"/>
    <col min="522" max="523" width="5.90625" style="41" customWidth="1"/>
    <col min="524" max="524" width="2.6328125" style="41" customWidth="1"/>
    <col min="525" max="525" width="2" style="41" customWidth="1"/>
    <col min="526" max="768" width="9" style="41"/>
    <col min="769" max="769" width="16.90625" style="41" customWidth="1"/>
    <col min="770" max="770" width="6.90625" style="41" customWidth="1"/>
    <col min="771" max="771" width="8.36328125" style="41" customWidth="1"/>
    <col min="772" max="772" width="2.6328125" style="41" customWidth="1"/>
    <col min="773" max="773" width="17.6328125" style="41" customWidth="1"/>
    <col min="774" max="774" width="4.36328125" style="41" customWidth="1"/>
    <col min="775" max="775" width="5" style="41" customWidth="1"/>
    <col min="776" max="776" width="4.36328125" style="41" customWidth="1"/>
    <col min="777" max="777" width="5" style="41" customWidth="1"/>
    <col min="778" max="779" width="5.90625" style="41" customWidth="1"/>
    <col min="780" max="780" width="2.6328125" style="41" customWidth="1"/>
    <col min="781" max="781" width="2" style="41" customWidth="1"/>
    <col min="782" max="1024" width="9" style="41"/>
    <col min="1025" max="1025" width="16.90625" style="41" customWidth="1"/>
    <col min="1026" max="1026" width="6.90625" style="41" customWidth="1"/>
    <col min="1027" max="1027" width="8.36328125" style="41" customWidth="1"/>
    <col min="1028" max="1028" width="2.6328125" style="41" customWidth="1"/>
    <col min="1029" max="1029" width="17.6328125" style="41" customWidth="1"/>
    <col min="1030" max="1030" width="4.36328125" style="41" customWidth="1"/>
    <col min="1031" max="1031" width="5" style="41" customWidth="1"/>
    <col min="1032" max="1032" width="4.36328125" style="41" customWidth="1"/>
    <col min="1033" max="1033" width="5" style="41" customWidth="1"/>
    <col min="1034" max="1035" width="5.90625" style="41" customWidth="1"/>
    <col min="1036" max="1036" width="2.6328125" style="41" customWidth="1"/>
    <col min="1037" max="1037" width="2" style="41" customWidth="1"/>
    <col min="1038" max="1280" width="9" style="41"/>
    <col min="1281" max="1281" width="16.90625" style="41" customWidth="1"/>
    <col min="1282" max="1282" width="6.90625" style="41" customWidth="1"/>
    <col min="1283" max="1283" width="8.36328125" style="41" customWidth="1"/>
    <col min="1284" max="1284" width="2.6328125" style="41" customWidth="1"/>
    <col min="1285" max="1285" width="17.6328125" style="41" customWidth="1"/>
    <col min="1286" max="1286" width="4.36328125" style="41" customWidth="1"/>
    <col min="1287" max="1287" width="5" style="41" customWidth="1"/>
    <col min="1288" max="1288" width="4.36328125" style="41" customWidth="1"/>
    <col min="1289" max="1289" width="5" style="41" customWidth="1"/>
    <col min="1290" max="1291" width="5.90625" style="41" customWidth="1"/>
    <col min="1292" max="1292" width="2.6328125" style="41" customWidth="1"/>
    <col min="1293" max="1293" width="2" style="41" customWidth="1"/>
    <col min="1294" max="1536" width="9" style="41"/>
    <col min="1537" max="1537" width="16.90625" style="41" customWidth="1"/>
    <col min="1538" max="1538" width="6.90625" style="41" customWidth="1"/>
    <col min="1539" max="1539" width="8.36328125" style="41" customWidth="1"/>
    <col min="1540" max="1540" width="2.6328125" style="41" customWidth="1"/>
    <col min="1541" max="1541" width="17.6328125" style="41" customWidth="1"/>
    <col min="1542" max="1542" width="4.36328125" style="41" customWidth="1"/>
    <col min="1543" max="1543" width="5" style="41" customWidth="1"/>
    <col min="1544" max="1544" width="4.36328125" style="41" customWidth="1"/>
    <col min="1545" max="1545" width="5" style="41" customWidth="1"/>
    <col min="1546" max="1547" width="5.90625" style="41" customWidth="1"/>
    <col min="1548" max="1548" width="2.6328125" style="41" customWidth="1"/>
    <col min="1549" max="1549" width="2" style="41" customWidth="1"/>
    <col min="1550" max="1792" width="9" style="41"/>
    <col min="1793" max="1793" width="16.90625" style="41" customWidth="1"/>
    <col min="1794" max="1794" width="6.90625" style="41" customWidth="1"/>
    <col min="1795" max="1795" width="8.36328125" style="41" customWidth="1"/>
    <col min="1796" max="1796" width="2.6328125" style="41" customWidth="1"/>
    <col min="1797" max="1797" width="17.6328125" style="41" customWidth="1"/>
    <col min="1798" max="1798" width="4.36328125" style="41" customWidth="1"/>
    <col min="1799" max="1799" width="5" style="41" customWidth="1"/>
    <col min="1800" max="1800" width="4.36328125" style="41" customWidth="1"/>
    <col min="1801" max="1801" width="5" style="41" customWidth="1"/>
    <col min="1802" max="1803" width="5.90625" style="41" customWidth="1"/>
    <col min="1804" max="1804" width="2.6328125" style="41" customWidth="1"/>
    <col min="1805" max="1805" width="2" style="41" customWidth="1"/>
    <col min="1806" max="2048" width="9" style="41"/>
    <col min="2049" max="2049" width="16.90625" style="41" customWidth="1"/>
    <col min="2050" max="2050" width="6.90625" style="41" customWidth="1"/>
    <col min="2051" max="2051" width="8.36328125" style="41" customWidth="1"/>
    <col min="2052" max="2052" width="2.6328125" style="41" customWidth="1"/>
    <col min="2053" max="2053" width="17.6328125" style="41" customWidth="1"/>
    <col min="2054" max="2054" width="4.36328125" style="41" customWidth="1"/>
    <col min="2055" max="2055" width="5" style="41" customWidth="1"/>
    <col min="2056" max="2056" width="4.36328125" style="41" customWidth="1"/>
    <col min="2057" max="2057" width="5" style="41" customWidth="1"/>
    <col min="2058" max="2059" width="5.90625" style="41" customWidth="1"/>
    <col min="2060" max="2060" width="2.6328125" style="41" customWidth="1"/>
    <col min="2061" max="2061" width="2" style="41" customWidth="1"/>
    <col min="2062" max="2304" width="9" style="41"/>
    <col min="2305" max="2305" width="16.90625" style="41" customWidth="1"/>
    <col min="2306" max="2306" width="6.90625" style="41" customWidth="1"/>
    <col min="2307" max="2307" width="8.36328125" style="41" customWidth="1"/>
    <col min="2308" max="2308" width="2.6328125" style="41" customWidth="1"/>
    <col min="2309" max="2309" width="17.6328125" style="41" customWidth="1"/>
    <col min="2310" max="2310" width="4.36328125" style="41" customWidth="1"/>
    <col min="2311" max="2311" width="5" style="41" customWidth="1"/>
    <col min="2312" max="2312" width="4.36328125" style="41" customWidth="1"/>
    <col min="2313" max="2313" width="5" style="41" customWidth="1"/>
    <col min="2314" max="2315" width="5.90625" style="41" customWidth="1"/>
    <col min="2316" max="2316" width="2.6328125" style="41" customWidth="1"/>
    <col min="2317" max="2317" width="2" style="41" customWidth="1"/>
    <col min="2318" max="2560" width="9" style="41"/>
    <col min="2561" max="2561" width="16.90625" style="41" customWidth="1"/>
    <col min="2562" max="2562" width="6.90625" style="41" customWidth="1"/>
    <col min="2563" max="2563" width="8.36328125" style="41" customWidth="1"/>
    <col min="2564" max="2564" width="2.6328125" style="41" customWidth="1"/>
    <col min="2565" max="2565" width="17.6328125" style="41" customWidth="1"/>
    <col min="2566" max="2566" width="4.36328125" style="41" customWidth="1"/>
    <col min="2567" max="2567" width="5" style="41" customWidth="1"/>
    <col min="2568" max="2568" width="4.36328125" style="41" customWidth="1"/>
    <col min="2569" max="2569" width="5" style="41" customWidth="1"/>
    <col min="2570" max="2571" width="5.90625" style="41" customWidth="1"/>
    <col min="2572" max="2572" width="2.6328125" style="41" customWidth="1"/>
    <col min="2573" max="2573" width="2" style="41" customWidth="1"/>
    <col min="2574" max="2816" width="9" style="41"/>
    <col min="2817" max="2817" width="16.90625" style="41" customWidth="1"/>
    <col min="2818" max="2818" width="6.90625" style="41" customWidth="1"/>
    <col min="2819" max="2819" width="8.36328125" style="41" customWidth="1"/>
    <col min="2820" max="2820" width="2.6328125" style="41" customWidth="1"/>
    <col min="2821" max="2821" width="17.6328125" style="41" customWidth="1"/>
    <col min="2822" max="2822" width="4.36328125" style="41" customWidth="1"/>
    <col min="2823" max="2823" width="5" style="41" customWidth="1"/>
    <col min="2824" max="2824" width="4.36328125" style="41" customWidth="1"/>
    <col min="2825" max="2825" width="5" style="41" customWidth="1"/>
    <col min="2826" max="2827" width="5.90625" style="41" customWidth="1"/>
    <col min="2828" max="2828" width="2.6328125" style="41" customWidth="1"/>
    <col min="2829" max="2829" width="2" style="41" customWidth="1"/>
    <col min="2830" max="3072" width="9" style="41"/>
    <col min="3073" max="3073" width="16.90625" style="41" customWidth="1"/>
    <col min="3074" max="3074" width="6.90625" style="41" customWidth="1"/>
    <col min="3075" max="3075" width="8.36328125" style="41" customWidth="1"/>
    <col min="3076" max="3076" width="2.6328125" style="41" customWidth="1"/>
    <col min="3077" max="3077" width="17.6328125" style="41" customWidth="1"/>
    <col min="3078" max="3078" width="4.36328125" style="41" customWidth="1"/>
    <col min="3079" max="3079" width="5" style="41" customWidth="1"/>
    <col min="3080" max="3080" width="4.36328125" style="41" customWidth="1"/>
    <col min="3081" max="3081" width="5" style="41" customWidth="1"/>
    <col min="3082" max="3083" width="5.90625" style="41" customWidth="1"/>
    <col min="3084" max="3084" width="2.6328125" style="41" customWidth="1"/>
    <col min="3085" max="3085" width="2" style="41" customWidth="1"/>
    <col min="3086" max="3328" width="9" style="41"/>
    <col min="3329" max="3329" width="16.90625" style="41" customWidth="1"/>
    <col min="3330" max="3330" width="6.90625" style="41" customWidth="1"/>
    <col min="3331" max="3331" width="8.36328125" style="41" customWidth="1"/>
    <col min="3332" max="3332" width="2.6328125" style="41" customWidth="1"/>
    <col min="3333" max="3333" width="17.6328125" style="41" customWidth="1"/>
    <col min="3334" max="3334" width="4.36328125" style="41" customWidth="1"/>
    <col min="3335" max="3335" width="5" style="41" customWidth="1"/>
    <col min="3336" max="3336" width="4.36328125" style="41" customWidth="1"/>
    <col min="3337" max="3337" width="5" style="41" customWidth="1"/>
    <col min="3338" max="3339" width="5.90625" style="41" customWidth="1"/>
    <col min="3340" max="3340" width="2.6328125" style="41" customWidth="1"/>
    <col min="3341" max="3341" width="2" style="41" customWidth="1"/>
    <col min="3342" max="3584" width="9" style="41"/>
    <col min="3585" max="3585" width="16.90625" style="41" customWidth="1"/>
    <col min="3586" max="3586" width="6.90625" style="41" customWidth="1"/>
    <col min="3587" max="3587" width="8.36328125" style="41" customWidth="1"/>
    <col min="3588" max="3588" width="2.6328125" style="41" customWidth="1"/>
    <col min="3589" max="3589" width="17.6328125" style="41" customWidth="1"/>
    <col min="3590" max="3590" width="4.36328125" style="41" customWidth="1"/>
    <col min="3591" max="3591" width="5" style="41" customWidth="1"/>
    <col min="3592" max="3592" width="4.36328125" style="41" customWidth="1"/>
    <col min="3593" max="3593" width="5" style="41" customWidth="1"/>
    <col min="3594" max="3595" width="5.90625" style="41" customWidth="1"/>
    <col min="3596" max="3596" width="2.6328125" style="41" customWidth="1"/>
    <col min="3597" max="3597" width="2" style="41" customWidth="1"/>
    <col min="3598" max="3840" width="9" style="41"/>
    <col min="3841" max="3841" width="16.90625" style="41" customWidth="1"/>
    <col min="3842" max="3842" width="6.90625" style="41" customWidth="1"/>
    <col min="3843" max="3843" width="8.36328125" style="41" customWidth="1"/>
    <col min="3844" max="3844" width="2.6328125" style="41" customWidth="1"/>
    <col min="3845" max="3845" width="17.6328125" style="41" customWidth="1"/>
    <col min="3846" max="3846" width="4.36328125" style="41" customWidth="1"/>
    <col min="3847" max="3847" width="5" style="41" customWidth="1"/>
    <col min="3848" max="3848" width="4.36328125" style="41" customWidth="1"/>
    <col min="3849" max="3849" width="5" style="41" customWidth="1"/>
    <col min="3850" max="3851" width="5.90625" style="41" customWidth="1"/>
    <col min="3852" max="3852" width="2.6328125" style="41" customWidth="1"/>
    <col min="3853" max="3853" width="2" style="41" customWidth="1"/>
    <col min="3854" max="4096" width="9" style="41"/>
    <col min="4097" max="4097" width="16.90625" style="41" customWidth="1"/>
    <col min="4098" max="4098" width="6.90625" style="41" customWidth="1"/>
    <col min="4099" max="4099" width="8.36328125" style="41" customWidth="1"/>
    <col min="4100" max="4100" width="2.6328125" style="41" customWidth="1"/>
    <col min="4101" max="4101" width="17.6328125" style="41" customWidth="1"/>
    <col min="4102" max="4102" width="4.36328125" style="41" customWidth="1"/>
    <col min="4103" max="4103" width="5" style="41" customWidth="1"/>
    <col min="4104" max="4104" width="4.36328125" style="41" customWidth="1"/>
    <col min="4105" max="4105" width="5" style="41" customWidth="1"/>
    <col min="4106" max="4107" width="5.90625" style="41" customWidth="1"/>
    <col min="4108" max="4108" width="2.6328125" style="41" customWidth="1"/>
    <col min="4109" max="4109" width="2" style="41" customWidth="1"/>
    <col min="4110" max="4352" width="9" style="41"/>
    <col min="4353" max="4353" width="16.90625" style="41" customWidth="1"/>
    <col min="4354" max="4354" width="6.90625" style="41" customWidth="1"/>
    <col min="4355" max="4355" width="8.36328125" style="41" customWidth="1"/>
    <col min="4356" max="4356" width="2.6328125" style="41" customWidth="1"/>
    <col min="4357" max="4357" width="17.6328125" style="41" customWidth="1"/>
    <col min="4358" max="4358" width="4.36328125" style="41" customWidth="1"/>
    <col min="4359" max="4359" width="5" style="41" customWidth="1"/>
    <col min="4360" max="4360" width="4.36328125" style="41" customWidth="1"/>
    <col min="4361" max="4361" width="5" style="41" customWidth="1"/>
    <col min="4362" max="4363" width="5.90625" style="41" customWidth="1"/>
    <col min="4364" max="4364" width="2.6328125" style="41" customWidth="1"/>
    <col min="4365" max="4365" width="2" style="41" customWidth="1"/>
    <col min="4366" max="4608" width="9" style="41"/>
    <col min="4609" max="4609" width="16.90625" style="41" customWidth="1"/>
    <col min="4610" max="4610" width="6.90625" style="41" customWidth="1"/>
    <col min="4611" max="4611" width="8.36328125" style="41" customWidth="1"/>
    <col min="4612" max="4612" width="2.6328125" style="41" customWidth="1"/>
    <col min="4613" max="4613" width="17.6328125" style="41" customWidth="1"/>
    <col min="4614" max="4614" width="4.36328125" style="41" customWidth="1"/>
    <col min="4615" max="4615" width="5" style="41" customWidth="1"/>
    <col min="4616" max="4616" width="4.36328125" style="41" customWidth="1"/>
    <col min="4617" max="4617" width="5" style="41" customWidth="1"/>
    <col min="4618" max="4619" width="5.90625" style="41" customWidth="1"/>
    <col min="4620" max="4620" width="2.6328125" style="41" customWidth="1"/>
    <col min="4621" max="4621" width="2" style="41" customWidth="1"/>
    <col min="4622" max="4864" width="9" style="41"/>
    <col min="4865" max="4865" width="16.90625" style="41" customWidth="1"/>
    <col min="4866" max="4866" width="6.90625" style="41" customWidth="1"/>
    <col min="4867" max="4867" width="8.36328125" style="41" customWidth="1"/>
    <col min="4868" max="4868" width="2.6328125" style="41" customWidth="1"/>
    <col min="4869" max="4869" width="17.6328125" style="41" customWidth="1"/>
    <col min="4870" max="4870" width="4.36328125" style="41" customWidth="1"/>
    <col min="4871" max="4871" width="5" style="41" customWidth="1"/>
    <col min="4872" max="4872" width="4.36328125" style="41" customWidth="1"/>
    <col min="4873" max="4873" width="5" style="41" customWidth="1"/>
    <col min="4874" max="4875" width="5.90625" style="41" customWidth="1"/>
    <col min="4876" max="4876" width="2.6328125" style="41" customWidth="1"/>
    <col min="4877" max="4877" width="2" style="41" customWidth="1"/>
    <col min="4878" max="5120" width="9" style="41"/>
    <col min="5121" max="5121" width="16.90625" style="41" customWidth="1"/>
    <col min="5122" max="5122" width="6.90625" style="41" customWidth="1"/>
    <col min="5123" max="5123" width="8.36328125" style="41" customWidth="1"/>
    <col min="5124" max="5124" width="2.6328125" style="41" customWidth="1"/>
    <col min="5125" max="5125" width="17.6328125" style="41" customWidth="1"/>
    <col min="5126" max="5126" width="4.36328125" style="41" customWidth="1"/>
    <col min="5127" max="5127" width="5" style="41" customWidth="1"/>
    <col min="5128" max="5128" width="4.36328125" style="41" customWidth="1"/>
    <col min="5129" max="5129" width="5" style="41" customWidth="1"/>
    <col min="5130" max="5131" width="5.90625" style="41" customWidth="1"/>
    <col min="5132" max="5132" width="2.6328125" style="41" customWidth="1"/>
    <col min="5133" max="5133" width="2" style="41" customWidth="1"/>
    <col min="5134" max="5376" width="9" style="41"/>
    <col min="5377" max="5377" width="16.90625" style="41" customWidth="1"/>
    <col min="5378" max="5378" width="6.90625" style="41" customWidth="1"/>
    <col min="5379" max="5379" width="8.36328125" style="41" customWidth="1"/>
    <col min="5380" max="5380" width="2.6328125" style="41" customWidth="1"/>
    <col min="5381" max="5381" width="17.6328125" style="41" customWidth="1"/>
    <col min="5382" max="5382" width="4.36328125" style="41" customWidth="1"/>
    <col min="5383" max="5383" width="5" style="41" customWidth="1"/>
    <col min="5384" max="5384" width="4.36328125" style="41" customWidth="1"/>
    <col min="5385" max="5385" width="5" style="41" customWidth="1"/>
    <col min="5386" max="5387" width="5.90625" style="41" customWidth="1"/>
    <col min="5388" max="5388" width="2.6328125" style="41" customWidth="1"/>
    <col min="5389" max="5389" width="2" style="41" customWidth="1"/>
    <col min="5390" max="5632" width="9" style="41"/>
    <col min="5633" max="5633" width="16.90625" style="41" customWidth="1"/>
    <col min="5634" max="5634" width="6.90625" style="41" customWidth="1"/>
    <col min="5635" max="5635" width="8.36328125" style="41" customWidth="1"/>
    <col min="5636" max="5636" width="2.6328125" style="41" customWidth="1"/>
    <col min="5637" max="5637" width="17.6328125" style="41" customWidth="1"/>
    <col min="5638" max="5638" width="4.36328125" style="41" customWidth="1"/>
    <col min="5639" max="5639" width="5" style="41" customWidth="1"/>
    <col min="5640" max="5640" width="4.36328125" style="41" customWidth="1"/>
    <col min="5641" max="5641" width="5" style="41" customWidth="1"/>
    <col min="5642" max="5643" width="5.90625" style="41" customWidth="1"/>
    <col min="5644" max="5644" width="2.6328125" style="41" customWidth="1"/>
    <col min="5645" max="5645" width="2" style="41" customWidth="1"/>
    <col min="5646" max="5888" width="9" style="41"/>
    <col min="5889" max="5889" width="16.90625" style="41" customWidth="1"/>
    <col min="5890" max="5890" width="6.90625" style="41" customWidth="1"/>
    <col min="5891" max="5891" width="8.36328125" style="41" customWidth="1"/>
    <col min="5892" max="5892" width="2.6328125" style="41" customWidth="1"/>
    <col min="5893" max="5893" width="17.6328125" style="41" customWidth="1"/>
    <col min="5894" max="5894" width="4.36328125" style="41" customWidth="1"/>
    <col min="5895" max="5895" width="5" style="41" customWidth="1"/>
    <col min="5896" max="5896" width="4.36328125" style="41" customWidth="1"/>
    <col min="5897" max="5897" width="5" style="41" customWidth="1"/>
    <col min="5898" max="5899" width="5.90625" style="41" customWidth="1"/>
    <col min="5900" max="5900" width="2.6328125" style="41" customWidth="1"/>
    <col min="5901" max="5901" width="2" style="41" customWidth="1"/>
    <col min="5902" max="6144" width="9" style="41"/>
    <col min="6145" max="6145" width="16.90625" style="41" customWidth="1"/>
    <col min="6146" max="6146" width="6.90625" style="41" customWidth="1"/>
    <col min="6147" max="6147" width="8.36328125" style="41" customWidth="1"/>
    <col min="6148" max="6148" width="2.6328125" style="41" customWidth="1"/>
    <col min="6149" max="6149" width="17.6328125" style="41" customWidth="1"/>
    <col min="6150" max="6150" width="4.36328125" style="41" customWidth="1"/>
    <col min="6151" max="6151" width="5" style="41" customWidth="1"/>
    <col min="6152" max="6152" width="4.36328125" style="41" customWidth="1"/>
    <col min="6153" max="6153" width="5" style="41" customWidth="1"/>
    <col min="6154" max="6155" width="5.90625" style="41" customWidth="1"/>
    <col min="6156" max="6156" width="2.6328125" style="41" customWidth="1"/>
    <col min="6157" max="6157" width="2" style="41" customWidth="1"/>
    <col min="6158" max="6400" width="9" style="41"/>
    <col min="6401" max="6401" width="16.90625" style="41" customWidth="1"/>
    <col min="6402" max="6402" width="6.90625" style="41" customWidth="1"/>
    <col min="6403" max="6403" width="8.36328125" style="41" customWidth="1"/>
    <col min="6404" max="6404" width="2.6328125" style="41" customWidth="1"/>
    <col min="6405" max="6405" width="17.6328125" style="41" customWidth="1"/>
    <col min="6406" max="6406" width="4.36328125" style="41" customWidth="1"/>
    <col min="6407" max="6407" width="5" style="41" customWidth="1"/>
    <col min="6408" max="6408" width="4.36328125" style="41" customWidth="1"/>
    <col min="6409" max="6409" width="5" style="41" customWidth="1"/>
    <col min="6410" max="6411" width="5.90625" style="41" customWidth="1"/>
    <col min="6412" max="6412" width="2.6328125" style="41" customWidth="1"/>
    <col min="6413" max="6413" width="2" style="41" customWidth="1"/>
    <col min="6414" max="6656" width="9" style="41"/>
    <col min="6657" max="6657" width="16.90625" style="41" customWidth="1"/>
    <col min="6658" max="6658" width="6.90625" style="41" customWidth="1"/>
    <col min="6659" max="6659" width="8.36328125" style="41" customWidth="1"/>
    <col min="6660" max="6660" width="2.6328125" style="41" customWidth="1"/>
    <col min="6661" max="6661" width="17.6328125" style="41" customWidth="1"/>
    <col min="6662" max="6662" width="4.36328125" style="41" customWidth="1"/>
    <col min="6663" max="6663" width="5" style="41" customWidth="1"/>
    <col min="6664" max="6664" width="4.36328125" style="41" customWidth="1"/>
    <col min="6665" max="6665" width="5" style="41" customWidth="1"/>
    <col min="6666" max="6667" width="5.90625" style="41" customWidth="1"/>
    <col min="6668" max="6668" width="2.6328125" style="41" customWidth="1"/>
    <col min="6669" max="6669" width="2" style="41" customWidth="1"/>
    <col min="6670" max="6912" width="9" style="41"/>
    <col min="6913" max="6913" width="16.90625" style="41" customWidth="1"/>
    <col min="6914" max="6914" width="6.90625" style="41" customWidth="1"/>
    <col min="6915" max="6915" width="8.36328125" style="41" customWidth="1"/>
    <col min="6916" max="6916" width="2.6328125" style="41" customWidth="1"/>
    <col min="6917" max="6917" width="17.6328125" style="41" customWidth="1"/>
    <col min="6918" max="6918" width="4.36328125" style="41" customWidth="1"/>
    <col min="6919" max="6919" width="5" style="41" customWidth="1"/>
    <col min="6920" max="6920" width="4.36328125" style="41" customWidth="1"/>
    <col min="6921" max="6921" width="5" style="41" customWidth="1"/>
    <col min="6922" max="6923" width="5.90625" style="41" customWidth="1"/>
    <col min="6924" max="6924" width="2.6328125" style="41" customWidth="1"/>
    <col min="6925" max="6925" width="2" style="41" customWidth="1"/>
    <col min="6926" max="7168" width="9" style="41"/>
    <col min="7169" max="7169" width="16.90625" style="41" customWidth="1"/>
    <col min="7170" max="7170" width="6.90625" style="41" customWidth="1"/>
    <col min="7171" max="7171" width="8.36328125" style="41" customWidth="1"/>
    <col min="7172" max="7172" width="2.6328125" style="41" customWidth="1"/>
    <col min="7173" max="7173" width="17.6328125" style="41" customWidth="1"/>
    <col min="7174" max="7174" width="4.36328125" style="41" customWidth="1"/>
    <col min="7175" max="7175" width="5" style="41" customWidth="1"/>
    <col min="7176" max="7176" width="4.36328125" style="41" customWidth="1"/>
    <col min="7177" max="7177" width="5" style="41" customWidth="1"/>
    <col min="7178" max="7179" width="5.90625" style="41" customWidth="1"/>
    <col min="7180" max="7180" width="2.6328125" style="41" customWidth="1"/>
    <col min="7181" max="7181" width="2" style="41" customWidth="1"/>
    <col min="7182" max="7424" width="9" style="41"/>
    <col min="7425" max="7425" width="16.90625" style="41" customWidth="1"/>
    <col min="7426" max="7426" width="6.90625" style="41" customWidth="1"/>
    <col min="7427" max="7427" width="8.36328125" style="41" customWidth="1"/>
    <col min="7428" max="7428" width="2.6328125" style="41" customWidth="1"/>
    <col min="7429" max="7429" width="17.6328125" style="41" customWidth="1"/>
    <col min="7430" max="7430" width="4.36328125" style="41" customWidth="1"/>
    <col min="7431" max="7431" width="5" style="41" customWidth="1"/>
    <col min="7432" max="7432" width="4.36328125" style="41" customWidth="1"/>
    <col min="7433" max="7433" width="5" style="41" customWidth="1"/>
    <col min="7434" max="7435" width="5.90625" style="41" customWidth="1"/>
    <col min="7436" max="7436" width="2.6328125" style="41" customWidth="1"/>
    <col min="7437" max="7437" width="2" style="41" customWidth="1"/>
    <col min="7438" max="7680" width="9" style="41"/>
    <col min="7681" max="7681" width="16.90625" style="41" customWidth="1"/>
    <col min="7682" max="7682" width="6.90625" style="41" customWidth="1"/>
    <col min="7683" max="7683" width="8.36328125" style="41" customWidth="1"/>
    <col min="7684" max="7684" width="2.6328125" style="41" customWidth="1"/>
    <col min="7685" max="7685" width="17.6328125" style="41" customWidth="1"/>
    <col min="7686" max="7686" width="4.36328125" style="41" customWidth="1"/>
    <col min="7687" max="7687" width="5" style="41" customWidth="1"/>
    <col min="7688" max="7688" width="4.36328125" style="41" customWidth="1"/>
    <col min="7689" max="7689" width="5" style="41" customWidth="1"/>
    <col min="7690" max="7691" width="5.90625" style="41" customWidth="1"/>
    <col min="7692" max="7692" width="2.6328125" style="41" customWidth="1"/>
    <col min="7693" max="7693" width="2" style="41" customWidth="1"/>
    <col min="7694" max="7936" width="9" style="41"/>
    <col min="7937" max="7937" width="16.90625" style="41" customWidth="1"/>
    <col min="7938" max="7938" width="6.90625" style="41" customWidth="1"/>
    <col min="7939" max="7939" width="8.36328125" style="41" customWidth="1"/>
    <col min="7940" max="7940" width="2.6328125" style="41" customWidth="1"/>
    <col min="7941" max="7941" width="17.6328125" style="41" customWidth="1"/>
    <col min="7942" max="7942" width="4.36328125" style="41" customWidth="1"/>
    <col min="7943" max="7943" width="5" style="41" customWidth="1"/>
    <col min="7944" max="7944" width="4.36328125" style="41" customWidth="1"/>
    <col min="7945" max="7945" width="5" style="41" customWidth="1"/>
    <col min="7946" max="7947" width="5.90625" style="41" customWidth="1"/>
    <col min="7948" max="7948" width="2.6328125" style="41" customWidth="1"/>
    <col min="7949" max="7949" width="2" style="41" customWidth="1"/>
    <col min="7950" max="8192" width="9" style="41"/>
    <col min="8193" max="8193" width="16.90625" style="41" customWidth="1"/>
    <col min="8194" max="8194" width="6.90625" style="41" customWidth="1"/>
    <col min="8195" max="8195" width="8.36328125" style="41" customWidth="1"/>
    <col min="8196" max="8196" width="2.6328125" style="41" customWidth="1"/>
    <col min="8197" max="8197" width="17.6328125" style="41" customWidth="1"/>
    <col min="8198" max="8198" width="4.36328125" style="41" customWidth="1"/>
    <col min="8199" max="8199" width="5" style="41" customWidth="1"/>
    <col min="8200" max="8200" width="4.36328125" style="41" customWidth="1"/>
    <col min="8201" max="8201" width="5" style="41" customWidth="1"/>
    <col min="8202" max="8203" width="5.90625" style="41" customWidth="1"/>
    <col min="8204" max="8204" width="2.6328125" style="41" customWidth="1"/>
    <col min="8205" max="8205" width="2" style="41" customWidth="1"/>
    <col min="8206" max="8448" width="9" style="41"/>
    <col min="8449" max="8449" width="16.90625" style="41" customWidth="1"/>
    <col min="8450" max="8450" width="6.90625" style="41" customWidth="1"/>
    <col min="8451" max="8451" width="8.36328125" style="41" customWidth="1"/>
    <col min="8452" max="8452" width="2.6328125" style="41" customWidth="1"/>
    <col min="8453" max="8453" width="17.6328125" style="41" customWidth="1"/>
    <col min="8454" max="8454" width="4.36328125" style="41" customWidth="1"/>
    <col min="8455" max="8455" width="5" style="41" customWidth="1"/>
    <col min="8456" max="8456" width="4.36328125" style="41" customWidth="1"/>
    <col min="8457" max="8457" width="5" style="41" customWidth="1"/>
    <col min="8458" max="8459" width="5.90625" style="41" customWidth="1"/>
    <col min="8460" max="8460" width="2.6328125" style="41" customWidth="1"/>
    <col min="8461" max="8461" width="2" style="41" customWidth="1"/>
    <col min="8462" max="8704" width="9" style="41"/>
    <col min="8705" max="8705" width="16.90625" style="41" customWidth="1"/>
    <col min="8706" max="8706" width="6.90625" style="41" customWidth="1"/>
    <col min="8707" max="8707" width="8.36328125" style="41" customWidth="1"/>
    <col min="8708" max="8708" width="2.6328125" style="41" customWidth="1"/>
    <col min="8709" max="8709" width="17.6328125" style="41" customWidth="1"/>
    <col min="8710" max="8710" width="4.36328125" style="41" customWidth="1"/>
    <col min="8711" max="8711" width="5" style="41" customWidth="1"/>
    <col min="8712" max="8712" width="4.36328125" style="41" customWidth="1"/>
    <col min="8713" max="8713" width="5" style="41" customWidth="1"/>
    <col min="8714" max="8715" width="5.90625" style="41" customWidth="1"/>
    <col min="8716" max="8716" width="2.6328125" style="41" customWidth="1"/>
    <col min="8717" max="8717" width="2" style="41" customWidth="1"/>
    <col min="8718" max="8960" width="9" style="41"/>
    <col min="8961" max="8961" width="16.90625" style="41" customWidth="1"/>
    <col min="8962" max="8962" width="6.90625" style="41" customWidth="1"/>
    <col min="8963" max="8963" width="8.36328125" style="41" customWidth="1"/>
    <col min="8964" max="8964" width="2.6328125" style="41" customWidth="1"/>
    <col min="8965" max="8965" width="17.6328125" style="41" customWidth="1"/>
    <col min="8966" max="8966" width="4.36328125" style="41" customWidth="1"/>
    <col min="8967" max="8967" width="5" style="41" customWidth="1"/>
    <col min="8968" max="8968" width="4.36328125" style="41" customWidth="1"/>
    <col min="8969" max="8969" width="5" style="41" customWidth="1"/>
    <col min="8970" max="8971" width="5.90625" style="41" customWidth="1"/>
    <col min="8972" max="8972" width="2.6328125" style="41" customWidth="1"/>
    <col min="8973" max="8973" width="2" style="41" customWidth="1"/>
    <col min="8974" max="9216" width="9" style="41"/>
    <col min="9217" max="9217" width="16.90625" style="41" customWidth="1"/>
    <col min="9218" max="9218" width="6.90625" style="41" customWidth="1"/>
    <col min="9219" max="9219" width="8.36328125" style="41" customWidth="1"/>
    <col min="9220" max="9220" width="2.6328125" style="41" customWidth="1"/>
    <col min="9221" max="9221" width="17.6328125" style="41" customWidth="1"/>
    <col min="9222" max="9222" width="4.36328125" style="41" customWidth="1"/>
    <col min="9223" max="9223" width="5" style="41" customWidth="1"/>
    <col min="9224" max="9224" width="4.36328125" style="41" customWidth="1"/>
    <col min="9225" max="9225" width="5" style="41" customWidth="1"/>
    <col min="9226" max="9227" width="5.90625" style="41" customWidth="1"/>
    <col min="9228" max="9228" width="2.6328125" style="41" customWidth="1"/>
    <col min="9229" max="9229" width="2" style="41" customWidth="1"/>
    <col min="9230" max="9472" width="9" style="41"/>
    <col min="9473" max="9473" width="16.90625" style="41" customWidth="1"/>
    <col min="9474" max="9474" width="6.90625" style="41" customWidth="1"/>
    <col min="9475" max="9475" width="8.36328125" style="41" customWidth="1"/>
    <col min="9476" max="9476" width="2.6328125" style="41" customWidth="1"/>
    <col min="9477" max="9477" width="17.6328125" style="41" customWidth="1"/>
    <col min="9478" max="9478" width="4.36328125" style="41" customWidth="1"/>
    <col min="9479" max="9479" width="5" style="41" customWidth="1"/>
    <col min="9480" max="9480" width="4.36328125" style="41" customWidth="1"/>
    <col min="9481" max="9481" width="5" style="41" customWidth="1"/>
    <col min="9482" max="9483" width="5.90625" style="41" customWidth="1"/>
    <col min="9484" max="9484" width="2.6328125" style="41" customWidth="1"/>
    <col min="9485" max="9485" width="2" style="41" customWidth="1"/>
    <col min="9486" max="9728" width="9" style="41"/>
    <col min="9729" max="9729" width="16.90625" style="41" customWidth="1"/>
    <col min="9730" max="9730" width="6.90625" style="41" customWidth="1"/>
    <col min="9731" max="9731" width="8.36328125" style="41" customWidth="1"/>
    <col min="9732" max="9732" width="2.6328125" style="41" customWidth="1"/>
    <col min="9733" max="9733" width="17.6328125" style="41" customWidth="1"/>
    <col min="9734" max="9734" width="4.36328125" style="41" customWidth="1"/>
    <col min="9735" max="9735" width="5" style="41" customWidth="1"/>
    <col min="9736" max="9736" width="4.36328125" style="41" customWidth="1"/>
    <col min="9737" max="9737" width="5" style="41" customWidth="1"/>
    <col min="9738" max="9739" width="5.90625" style="41" customWidth="1"/>
    <col min="9740" max="9740" width="2.6328125" style="41" customWidth="1"/>
    <col min="9741" max="9741" width="2" style="41" customWidth="1"/>
    <col min="9742" max="9984" width="9" style="41"/>
    <col min="9985" max="9985" width="16.90625" style="41" customWidth="1"/>
    <col min="9986" max="9986" width="6.90625" style="41" customWidth="1"/>
    <col min="9987" max="9987" width="8.36328125" style="41" customWidth="1"/>
    <col min="9988" max="9988" width="2.6328125" style="41" customWidth="1"/>
    <col min="9989" max="9989" width="17.6328125" style="41" customWidth="1"/>
    <col min="9990" max="9990" width="4.36328125" style="41" customWidth="1"/>
    <col min="9991" max="9991" width="5" style="41" customWidth="1"/>
    <col min="9992" max="9992" width="4.36328125" style="41" customWidth="1"/>
    <col min="9993" max="9993" width="5" style="41" customWidth="1"/>
    <col min="9994" max="9995" width="5.90625" style="41" customWidth="1"/>
    <col min="9996" max="9996" width="2.6328125" style="41" customWidth="1"/>
    <col min="9997" max="9997" width="2" style="41" customWidth="1"/>
    <col min="9998" max="10240" width="9" style="41"/>
    <col min="10241" max="10241" width="16.90625" style="41" customWidth="1"/>
    <col min="10242" max="10242" width="6.90625" style="41" customWidth="1"/>
    <col min="10243" max="10243" width="8.36328125" style="41" customWidth="1"/>
    <col min="10244" max="10244" width="2.6328125" style="41" customWidth="1"/>
    <col min="10245" max="10245" width="17.6328125" style="41" customWidth="1"/>
    <col min="10246" max="10246" width="4.36328125" style="41" customWidth="1"/>
    <col min="10247" max="10247" width="5" style="41" customWidth="1"/>
    <col min="10248" max="10248" width="4.36328125" style="41" customWidth="1"/>
    <col min="10249" max="10249" width="5" style="41" customWidth="1"/>
    <col min="10250" max="10251" width="5.90625" style="41" customWidth="1"/>
    <col min="10252" max="10252" width="2.6328125" style="41" customWidth="1"/>
    <col min="10253" max="10253" width="2" style="41" customWidth="1"/>
    <col min="10254" max="10496" width="9" style="41"/>
    <col min="10497" max="10497" width="16.90625" style="41" customWidth="1"/>
    <col min="10498" max="10498" width="6.90625" style="41" customWidth="1"/>
    <col min="10499" max="10499" width="8.36328125" style="41" customWidth="1"/>
    <col min="10500" max="10500" width="2.6328125" style="41" customWidth="1"/>
    <col min="10501" max="10501" width="17.6328125" style="41" customWidth="1"/>
    <col min="10502" max="10502" width="4.36328125" style="41" customWidth="1"/>
    <col min="10503" max="10503" width="5" style="41" customWidth="1"/>
    <col min="10504" max="10504" width="4.36328125" style="41" customWidth="1"/>
    <col min="10505" max="10505" width="5" style="41" customWidth="1"/>
    <col min="10506" max="10507" width="5.90625" style="41" customWidth="1"/>
    <col min="10508" max="10508" width="2.6328125" style="41" customWidth="1"/>
    <col min="10509" max="10509" width="2" style="41" customWidth="1"/>
    <col min="10510" max="10752" width="9" style="41"/>
    <col min="10753" max="10753" width="16.90625" style="41" customWidth="1"/>
    <col min="10754" max="10754" width="6.90625" style="41" customWidth="1"/>
    <col min="10755" max="10755" width="8.36328125" style="41" customWidth="1"/>
    <col min="10756" max="10756" width="2.6328125" style="41" customWidth="1"/>
    <col min="10757" max="10757" width="17.6328125" style="41" customWidth="1"/>
    <col min="10758" max="10758" width="4.36328125" style="41" customWidth="1"/>
    <col min="10759" max="10759" width="5" style="41" customWidth="1"/>
    <col min="10760" max="10760" width="4.36328125" style="41" customWidth="1"/>
    <col min="10761" max="10761" width="5" style="41" customWidth="1"/>
    <col min="10762" max="10763" width="5.90625" style="41" customWidth="1"/>
    <col min="10764" max="10764" width="2.6328125" style="41" customWidth="1"/>
    <col min="10765" max="10765" width="2" style="41" customWidth="1"/>
    <col min="10766" max="11008" width="9" style="41"/>
    <col min="11009" max="11009" width="16.90625" style="41" customWidth="1"/>
    <col min="11010" max="11010" width="6.90625" style="41" customWidth="1"/>
    <col min="11011" max="11011" width="8.36328125" style="41" customWidth="1"/>
    <col min="11012" max="11012" width="2.6328125" style="41" customWidth="1"/>
    <col min="11013" max="11013" width="17.6328125" style="41" customWidth="1"/>
    <col min="11014" max="11014" width="4.36328125" style="41" customWidth="1"/>
    <col min="11015" max="11015" width="5" style="41" customWidth="1"/>
    <col min="11016" max="11016" width="4.36328125" style="41" customWidth="1"/>
    <col min="11017" max="11017" width="5" style="41" customWidth="1"/>
    <col min="11018" max="11019" width="5.90625" style="41" customWidth="1"/>
    <col min="11020" max="11020" width="2.6328125" style="41" customWidth="1"/>
    <col min="11021" max="11021" width="2" style="41" customWidth="1"/>
    <col min="11022" max="11264" width="9" style="41"/>
    <col min="11265" max="11265" width="16.90625" style="41" customWidth="1"/>
    <col min="11266" max="11266" width="6.90625" style="41" customWidth="1"/>
    <col min="11267" max="11267" width="8.36328125" style="41" customWidth="1"/>
    <col min="11268" max="11268" width="2.6328125" style="41" customWidth="1"/>
    <col min="11269" max="11269" width="17.6328125" style="41" customWidth="1"/>
    <col min="11270" max="11270" width="4.36328125" style="41" customWidth="1"/>
    <col min="11271" max="11271" width="5" style="41" customWidth="1"/>
    <col min="11272" max="11272" width="4.36328125" style="41" customWidth="1"/>
    <col min="11273" max="11273" width="5" style="41" customWidth="1"/>
    <col min="11274" max="11275" width="5.90625" style="41" customWidth="1"/>
    <col min="11276" max="11276" width="2.6328125" style="41" customWidth="1"/>
    <col min="11277" max="11277" width="2" style="41" customWidth="1"/>
    <col min="11278" max="11520" width="9" style="41"/>
    <col min="11521" max="11521" width="16.90625" style="41" customWidth="1"/>
    <col min="11522" max="11522" width="6.90625" style="41" customWidth="1"/>
    <col min="11523" max="11523" width="8.36328125" style="41" customWidth="1"/>
    <col min="11524" max="11524" width="2.6328125" style="41" customWidth="1"/>
    <col min="11525" max="11525" width="17.6328125" style="41" customWidth="1"/>
    <col min="11526" max="11526" width="4.36328125" style="41" customWidth="1"/>
    <col min="11527" max="11527" width="5" style="41" customWidth="1"/>
    <col min="11528" max="11528" width="4.36328125" style="41" customWidth="1"/>
    <col min="11529" max="11529" width="5" style="41" customWidth="1"/>
    <col min="11530" max="11531" width="5.90625" style="41" customWidth="1"/>
    <col min="11532" max="11532" width="2.6328125" style="41" customWidth="1"/>
    <col min="11533" max="11533" width="2" style="41" customWidth="1"/>
    <col min="11534" max="11776" width="9" style="41"/>
    <col min="11777" max="11777" width="16.90625" style="41" customWidth="1"/>
    <col min="11778" max="11778" width="6.90625" style="41" customWidth="1"/>
    <col min="11779" max="11779" width="8.36328125" style="41" customWidth="1"/>
    <col min="11780" max="11780" width="2.6328125" style="41" customWidth="1"/>
    <col min="11781" max="11781" width="17.6328125" style="41" customWidth="1"/>
    <col min="11782" max="11782" width="4.36328125" style="41" customWidth="1"/>
    <col min="11783" max="11783" width="5" style="41" customWidth="1"/>
    <col min="11784" max="11784" width="4.36328125" style="41" customWidth="1"/>
    <col min="11785" max="11785" width="5" style="41" customWidth="1"/>
    <col min="11786" max="11787" width="5.90625" style="41" customWidth="1"/>
    <col min="11788" max="11788" width="2.6328125" style="41" customWidth="1"/>
    <col min="11789" max="11789" width="2" style="41" customWidth="1"/>
    <col min="11790" max="12032" width="9" style="41"/>
    <col min="12033" max="12033" width="16.90625" style="41" customWidth="1"/>
    <col min="12034" max="12034" width="6.90625" style="41" customWidth="1"/>
    <col min="12035" max="12035" width="8.36328125" style="41" customWidth="1"/>
    <col min="12036" max="12036" width="2.6328125" style="41" customWidth="1"/>
    <col min="12037" max="12037" width="17.6328125" style="41" customWidth="1"/>
    <col min="12038" max="12038" width="4.36328125" style="41" customWidth="1"/>
    <col min="12039" max="12039" width="5" style="41" customWidth="1"/>
    <col min="12040" max="12040" width="4.36328125" style="41" customWidth="1"/>
    <col min="12041" max="12041" width="5" style="41" customWidth="1"/>
    <col min="12042" max="12043" width="5.90625" style="41" customWidth="1"/>
    <col min="12044" max="12044" width="2.6328125" style="41" customWidth="1"/>
    <col min="12045" max="12045" width="2" style="41" customWidth="1"/>
    <col min="12046" max="12288" width="9" style="41"/>
    <col min="12289" max="12289" width="16.90625" style="41" customWidth="1"/>
    <col min="12290" max="12290" width="6.90625" style="41" customWidth="1"/>
    <col min="12291" max="12291" width="8.36328125" style="41" customWidth="1"/>
    <col min="12292" max="12292" width="2.6328125" style="41" customWidth="1"/>
    <col min="12293" max="12293" width="17.6328125" style="41" customWidth="1"/>
    <col min="12294" max="12294" width="4.36328125" style="41" customWidth="1"/>
    <col min="12295" max="12295" width="5" style="41" customWidth="1"/>
    <col min="12296" max="12296" width="4.36328125" style="41" customWidth="1"/>
    <col min="12297" max="12297" width="5" style="41" customWidth="1"/>
    <col min="12298" max="12299" width="5.90625" style="41" customWidth="1"/>
    <col min="12300" max="12300" width="2.6328125" style="41" customWidth="1"/>
    <col min="12301" max="12301" width="2" style="41" customWidth="1"/>
    <col min="12302" max="12544" width="9" style="41"/>
    <col min="12545" max="12545" width="16.90625" style="41" customWidth="1"/>
    <col min="12546" max="12546" width="6.90625" style="41" customWidth="1"/>
    <col min="12547" max="12547" width="8.36328125" style="41" customWidth="1"/>
    <col min="12548" max="12548" width="2.6328125" style="41" customWidth="1"/>
    <col min="12549" max="12549" width="17.6328125" style="41" customWidth="1"/>
    <col min="12550" max="12550" width="4.36328125" style="41" customWidth="1"/>
    <col min="12551" max="12551" width="5" style="41" customWidth="1"/>
    <col min="12552" max="12552" width="4.36328125" style="41" customWidth="1"/>
    <col min="12553" max="12553" width="5" style="41" customWidth="1"/>
    <col min="12554" max="12555" width="5.90625" style="41" customWidth="1"/>
    <col min="12556" max="12556" width="2.6328125" style="41" customWidth="1"/>
    <col min="12557" max="12557" width="2" style="41" customWidth="1"/>
    <col min="12558" max="12800" width="9" style="41"/>
    <col min="12801" max="12801" width="16.90625" style="41" customWidth="1"/>
    <col min="12802" max="12802" width="6.90625" style="41" customWidth="1"/>
    <col min="12803" max="12803" width="8.36328125" style="41" customWidth="1"/>
    <col min="12804" max="12804" width="2.6328125" style="41" customWidth="1"/>
    <col min="12805" max="12805" width="17.6328125" style="41" customWidth="1"/>
    <col min="12806" max="12806" width="4.36328125" style="41" customWidth="1"/>
    <col min="12807" max="12807" width="5" style="41" customWidth="1"/>
    <col min="12808" max="12808" width="4.36328125" style="41" customWidth="1"/>
    <col min="12809" max="12809" width="5" style="41" customWidth="1"/>
    <col min="12810" max="12811" width="5.90625" style="41" customWidth="1"/>
    <col min="12812" max="12812" width="2.6328125" style="41" customWidth="1"/>
    <col min="12813" max="12813" width="2" style="41" customWidth="1"/>
    <col min="12814" max="13056" width="9" style="41"/>
    <col min="13057" max="13057" width="16.90625" style="41" customWidth="1"/>
    <col min="13058" max="13058" width="6.90625" style="41" customWidth="1"/>
    <col min="13059" max="13059" width="8.36328125" style="41" customWidth="1"/>
    <col min="13060" max="13060" width="2.6328125" style="41" customWidth="1"/>
    <col min="13061" max="13061" width="17.6328125" style="41" customWidth="1"/>
    <col min="13062" max="13062" width="4.36328125" style="41" customWidth="1"/>
    <col min="13063" max="13063" width="5" style="41" customWidth="1"/>
    <col min="13064" max="13064" width="4.36328125" style="41" customWidth="1"/>
    <col min="13065" max="13065" width="5" style="41" customWidth="1"/>
    <col min="13066" max="13067" width="5.90625" style="41" customWidth="1"/>
    <col min="13068" max="13068" width="2.6328125" style="41" customWidth="1"/>
    <col min="13069" max="13069" width="2" style="41" customWidth="1"/>
    <col min="13070" max="13312" width="9" style="41"/>
    <col min="13313" max="13313" width="16.90625" style="41" customWidth="1"/>
    <col min="13314" max="13314" width="6.90625" style="41" customWidth="1"/>
    <col min="13315" max="13315" width="8.36328125" style="41" customWidth="1"/>
    <col min="13316" max="13316" width="2.6328125" style="41" customWidth="1"/>
    <col min="13317" max="13317" width="17.6328125" style="41" customWidth="1"/>
    <col min="13318" max="13318" width="4.36328125" style="41" customWidth="1"/>
    <col min="13319" max="13319" width="5" style="41" customWidth="1"/>
    <col min="13320" max="13320" width="4.36328125" style="41" customWidth="1"/>
    <col min="13321" max="13321" width="5" style="41" customWidth="1"/>
    <col min="13322" max="13323" width="5.90625" style="41" customWidth="1"/>
    <col min="13324" max="13324" width="2.6328125" style="41" customWidth="1"/>
    <col min="13325" max="13325" width="2" style="41" customWidth="1"/>
    <col min="13326" max="13568" width="9" style="41"/>
    <col min="13569" max="13569" width="16.90625" style="41" customWidth="1"/>
    <col min="13570" max="13570" width="6.90625" style="41" customWidth="1"/>
    <col min="13571" max="13571" width="8.36328125" style="41" customWidth="1"/>
    <col min="13572" max="13572" width="2.6328125" style="41" customWidth="1"/>
    <col min="13573" max="13573" width="17.6328125" style="41" customWidth="1"/>
    <col min="13574" max="13574" width="4.36328125" style="41" customWidth="1"/>
    <col min="13575" max="13575" width="5" style="41" customWidth="1"/>
    <col min="13576" max="13576" width="4.36328125" style="41" customWidth="1"/>
    <col min="13577" max="13577" width="5" style="41" customWidth="1"/>
    <col min="13578" max="13579" width="5.90625" style="41" customWidth="1"/>
    <col min="13580" max="13580" width="2.6328125" style="41" customWidth="1"/>
    <col min="13581" max="13581" width="2" style="41" customWidth="1"/>
    <col min="13582" max="13824" width="9" style="41"/>
    <col min="13825" max="13825" width="16.90625" style="41" customWidth="1"/>
    <col min="13826" max="13826" width="6.90625" style="41" customWidth="1"/>
    <col min="13827" max="13827" width="8.36328125" style="41" customWidth="1"/>
    <col min="13828" max="13828" width="2.6328125" style="41" customWidth="1"/>
    <col min="13829" max="13829" width="17.6328125" style="41" customWidth="1"/>
    <col min="13830" max="13830" width="4.36328125" style="41" customWidth="1"/>
    <col min="13831" max="13831" width="5" style="41" customWidth="1"/>
    <col min="13832" max="13832" width="4.36328125" style="41" customWidth="1"/>
    <col min="13833" max="13833" width="5" style="41" customWidth="1"/>
    <col min="13834" max="13835" width="5.90625" style="41" customWidth="1"/>
    <col min="13836" max="13836" width="2.6328125" style="41" customWidth="1"/>
    <col min="13837" max="13837" width="2" style="41" customWidth="1"/>
    <col min="13838" max="14080" width="9" style="41"/>
    <col min="14081" max="14081" width="16.90625" style="41" customWidth="1"/>
    <col min="14082" max="14082" width="6.90625" style="41" customWidth="1"/>
    <col min="14083" max="14083" width="8.36328125" style="41" customWidth="1"/>
    <col min="14084" max="14084" width="2.6328125" style="41" customWidth="1"/>
    <col min="14085" max="14085" width="17.6328125" style="41" customWidth="1"/>
    <col min="14086" max="14086" width="4.36328125" style="41" customWidth="1"/>
    <col min="14087" max="14087" width="5" style="41" customWidth="1"/>
    <col min="14088" max="14088" width="4.36328125" style="41" customWidth="1"/>
    <col min="14089" max="14089" width="5" style="41" customWidth="1"/>
    <col min="14090" max="14091" width="5.90625" style="41" customWidth="1"/>
    <col min="14092" max="14092" width="2.6328125" style="41" customWidth="1"/>
    <col min="14093" max="14093" width="2" style="41" customWidth="1"/>
    <col min="14094" max="14336" width="9" style="41"/>
    <col min="14337" max="14337" width="16.90625" style="41" customWidth="1"/>
    <col min="14338" max="14338" width="6.90625" style="41" customWidth="1"/>
    <col min="14339" max="14339" width="8.36328125" style="41" customWidth="1"/>
    <col min="14340" max="14340" width="2.6328125" style="41" customWidth="1"/>
    <col min="14341" max="14341" width="17.6328125" style="41" customWidth="1"/>
    <col min="14342" max="14342" width="4.36328125" style="41" customWidth="1"/>
    <col min="14343" max="14343" width="5" style="41" customWidth="1"/>
    <col min="14344" max="14344" width="4.36328125" style="41" customWidth="1"/>
    <col min="14345" max="14345" width="5" style="41" customWidth="1"/>
    <col min="14346" max="14347" width="5.90625" style="41" customWidth="1"/>
    <col min="14348" max="14348" width="2.6328125" style="41" customWidth="1"/>
    <col min="14349" max="14349" width="2" style="41" customWidth="1"/>
    <col min="14350" max="14592" width="9" style="41"/>
    <col min="14593" max="14593" width="16.90625" style="41" customWidth="1"/>
    <col min="14594" max="14594" width="6.90625" style="41" customWidth="1"/>
    <col min="14595" max="14595" width="8.36328125" style="41" customWidth="1"/>
    <col min="14596" max="14596" width="2.6328125" style="41" customWidth="1"/>
    <col min="14597" max="14597" width="17.6328125" style="41" customWidth="1"/>
    <col min="14598" max="14598" width="4.36328125" style="41" customWidth="1"/>
    <col min="14599" max="14599" width="5" style="41" customWidth="1"/>
    <col min="14600" max="14600" width="4.36328125" style="41" customWidth="1"/>
    <col min="14601" max="14601" width="5" style="41" customWidth="1"/>
    <col min="14602" max="14603" width="5.90625" style="41" customWidth="1"/>
    <col min="14604" max="14604" width="2.6328125" style="41" customWidth="1"/>
    <col min="14605" max="14605" width="2" style="41" customWidth="1"/>
    <col min="14606" max="14848" width="9" style="41"/>
    <col min="14849" max="14849" width="16.90625" style="41" customWidth="1"/>
    <col min="14850" max="14850" width="6.90625" style="41" customWidth="1"/>
    <col min="14851" max="14851" width="8.36328125" style="41" customWidth="1"/>
    <col min="14852" max="14852" width="2.6328125" style="41" customWidth="1"/>
    <col min="14853" max="14853" width="17.6328125" style="41" customWidth="1"/>
    <col min="14854" max="14854" width="4.36328125" style="41" customWidth="1"/>
    <col min="14855" max="14855" width="5" style="41" customWidth="1"/>
    <col min="14856" max="14856" width="4.36328125" style="41" customWidth="1"/>
    <col min="14857" max="14857" width="5" style="41" customWidth="1"/>
    <col min="14858" max="14859" width="5.90625" style="41" customWidth="1"/>
    <col min="14860" max="14860" width="2.6328125" style="41" customWidth="1"/>
    <col min="14861" max="14861" width="2" style="41" customWidth="1"/>
    <col min="14862" max="15104" width="9" style="41"/>
    <col min="15105" max="15105" width="16.90625" style="41" customWidth="1"/>
    <col min="15106" max="15106" width="6.90625" style="41" customWidth="1"/>
    <col min="15107" max="15107" width="8.36328125" style="41" customWidth="1"/>
    <col min="15108" max="15108" width="2.6328125" style="41" customWidth="1"/>
    <col min="15109" max="15109" width="17.6328125" style="41" customWidth="1"/>
    <col min="15110" max="15110" width="4.36328125" style="41" customWidth="1"/>
    <col min="15111" max="15111" width="5" style="41" customWidth="1"/>
    <col min="15112" max="15112" width="4.36328125" style="41" customWidth="1"/>
    <col min="15113" max="15113" width="5" style="41" customWidth="1"/>
    <col min="15114" max="15115" width="5.90625" style="41" customWidth="1"/>
    <col min="15116" max="15116" width="2.6328125" style="41" customWidth="1"/>
    <col min="15117" max="15117" width="2" style="41" customWidth="1"/>
    <col min="15118" max="15360" width="9" style="41"/>
    <col min="15361" max="15361" width="16.90625" style="41" customWidth="1"/>
    <col min="15362" max="15362" width="6.90625" style="41" customWidth="1"/>
    <col min="15363" max="15363" width="8.36328125" style="41" customWidth="1"/>
    <col min="15364" max="15364" width="2.6328125" style="41" customWidth="1"/>
    <col min="15365" max="15365" width="17.6328125" style="41" customWidth="1"/>
    <col min="15366" max="15366" width="4.36328125" style="41" customWidth="1"/>
    <col min="15367" max="15367" width="5" style="41" customWidth="1"/>
    <col min="15368" max="15368" width="4.36328125" style="41" customWidth="1"/>
    <col min="15369" max="15369" width="5" style="41" customWidth="1"/>
    <col min="15370" max="15371" width="5.90625" style="41" customWidth="1"/>
    <col min="15372" max="15372" width="2.6328125" style="41" customWidth="1"/>
    <col min="15373" max="15373" width="2" style="41" customWidth="1"/>
    <col min="15374" max="15616" width="9" style="41"/>
    <col min="15617" max="15617" width="16.90625" style="41" customWidth="1"/>
    <col min="15618" max="15618" width="6.90625" style="41" customWidth="1"/>
    <col min="15619" max="15619" width="8.36328125" style="41" customWidth="1"/>
    <col min="15620" max="15620" width="2.6328125" style="41" customWidth="1"/>
    <col min="15621" max="15621" width="17.6328125" style="41" customWidth="1"/>
    <col min="15622" max="15622" width="4.36328125" style="41" customWidth="1"/>
    <col min="15623" max="15623" width="5" style="41" customWidth="1"/>
    <col min="15624" max="15624" width="4.36328125" style="41" customWidth="1"/>
    <col min="15625" max="15625" width="5" style="41" customWidth="1"/>
    <col min="15626" max="15627" width="5.90625" style="41" customWidth="1"/>
    <col min="15628" max="15628" width="2.6328125" style="41" customWidth="1"/>
    <col min="15629" max="15629" width="2" style="41" customWidth="1"/>
    <col min="15630" max="15872" width="9" style="41"/>
    <col min="15873" max="15873" width="16.90625" style="41" customWidth="1"/>
    <col min="15874" max="15874" width="6.90625" style="41" customWidth="1"/>
    <col min="15875" max="15875" width="8.36328125" style="41" customWidth="1"/>
    <col min="15876" max="15876" width="2.6328125" style="41" customWidth="1"/>
    <col min="15877" max="15877" width="17.6328125" style="41" customWidth="1"/>
    <col min="15878" max="15878" width="4.36328125" style="41" customWidth="1"/>
    <col min="15879" max="15879" width="5" style="41" customWidth="1"/>
    <col min="15880" max="15880" width="4.36328125" style="41" customWidth="1"/>
    <col min="15881" max="15881" width="5" style="41" customWidth="1"/>
    <col min="15882" max="15883" width="5.90625" style="41" customWidth="1"/>
    <col min="15884" max="15884" width="2.6328125" style="41" customWidth="1"/>
    <col min="15885" max="15885" width="2" style="41" customWidth="1"/>
    <col min="15886" max="16128" width="9" style="41"/>
    <col min="16129" max="16129" width="16.90625" style="41" customWidth="1"/>
    <col min="16130" max="16130" width="6.90625" style="41" customWidth="1"/>
    <col min="16131" max="16131" width="8.36328125" style="41" customWidth="1"/>
    <col min="16132" max="16132" width="2.6328125" style="41" customWidth="1"/>
    <col min="16133" max="16133" width="17.6328125" style="41" customWidth="1"/>
    <col min="16134" max="16134" width="4.36328125" style="41" customWidth="1"/>
    <col min="16135" max="16135" width="5" style="41" customWidth="1"/>
    <col min="16136" max="16136" width="4.36328125" style="41" customWidth="1"/>
    <col min="16137" max="16137" width="5" style="41" customWidth="1"/>
    <col min="16138" max="16139" width="5.90625" style="41" customWidth="1"/>
    <col min="16140" max="16140" width="2.6328125" style="41" customWidth="1"/>
    <col min="16141" max="16141" width="2" style="41" customWidth="1"/>
    <col min="16142" max="16384" width="9" style="41"/>
  </cols>
  <sheetData>
    <row r="1" spans="1:13" ht="16.5" customHeight="1" x14ac:dyDescent="0.2">
      <c r="A1" s="41" t="s">
        <v>0</v>
      </c>
    </row>
    <row r="2" spans="1:13" ht="16.5" customHeight="1" x14ac:dyDescent="0.2"/>
    <row r="3" spans="1:13" ht="16.5" customHeight="1" x14ac:dyDescent="0.2">
      <c r="G3" s="210"/>
      <c r="H3" s="210"/>
      <c r="I3" s="210"/>
      <c r="J3" s="210"/>
      <c r="K3" s="210"/>
      <c r="L3" s="210"/>
    </row>
    <row r="4" spans="1:13" ht="16.5" customHeight="1" x14ac:dyDescent="0.2">
      <c r="G4" s="210" t="s">
        <v>1</v>
      </c>
      <c r="H4" s="210"/>
      <c r="I4" s="210"/>
      <c r="J4" s="210"/>
      <c r="K4" s="210"/>
      <c r="L4" s="210"/>
    </row>
    <row r="5" spans="1:13" ht="16.5" customHeight="1" x14ac:dyDescent="0.2"/>
    <row r="6" spans="1:13" ht="16.5" customHeight="1" x14ac:dyDescent="0.2"/>
    <row r="7" spans="1:13" ht="16.5" customHeight="1" x14ac:dyDescent="0.2">
      <c r="A7" s="41" t="s">
        <v>2</v>
      </c>
    </row>
    <row r="8" spans="1:13" ht="16.5" customHeight="1" x14ac:dyDescent="0.2">
      <c r="E8" s="189" t="s">
        <v>3</v>
      </c>
      <c r="F8" s="211"/>
      <c r="G8" s="211"/>
      <c r="H8" s="211"/>
      <c r="I8" s="211"/>
      <c r="J8" s="52"/>
    </row>
    <row r="9" spans="1:13" ht="16.5" customHeight="1" x14ac:dyDescent="0.2">
      <c r="E9" s="189" t="s">
        <v>4</v>
      </c>
      <c r="G9" s="211"/>
      <c r="H9" s="211"/>
      <c r="I9" s="211"/>
      <c r="J9" s="211"/>
    </row>
    <row r="10" spans="1:13" ht="16.5" customHeight="1" x14ac:dyDescent="0.2">
      <c r="E10" s="189" t="s">
        <v>5</v>
      </c>
    </row>
    <row r="11" spans="1:13" ht="16.5" customHeight="1" x14ac:dyDescent="0.2"/>
    <row r="12" spans="1:13" ht="16.5" customHeight="1" x14ac:dyDescent="0.2"/>
    <row r="13" spans="1:13" ht="16.5" customHeight="1" x14ac:dyDescent="0.2">
      <c r="A13" s="212" t="s">
        <v>6</v>
      </c>
      <c r="B13" s="213"/>
      <c r="C13" s="213"/>
      <c r="D13" s="213"/>
      <c r="E13" s="213"/>
      <c r="F13" s="213"/>
      <c r="G13" s="213"/>
      <c r="H13" s="213"/>
      <c r="I13" s="213"/>
      <c r="J13" s="213"/>
      <c r="K13" s="213"/>
      <c r="L13" s="213"/>
      <c r="M13" s="213"/>
    </row>
    <row r="14" spans="1:13" ht="16.5" customHeight="1" x14ac:dyDescent="0.2"/>
    <row r="15" spans="1:13" ht="16.5" customHeight="1" x14ac:dyDescent="0.2"/>
    <row r="16" spans="1:13" ht="16.5" customHeight="1" x14ac:dyDescent="0.2"/>
    <row r="17" spans="1:13" ht="16.5" customHeight="1" x14ac:dyDescent="0.2">
      <c r="A17" s="214" t="s">
        <v>7</v>
      </c>
      <c r="B17" s="214"/>
      <c r="C17" s="214"/>
      <c r="D17" s="214"/>
      <c r="E17" s="214"/>
      <c r="F17" s="214"/>
      <c r="G17" s="214"/>
      <c r="H17" s="214"/>
      <c r="I17" s="214"/>
      <c r="J17" s="214"/>
      <c r="K17" s="214"/>
      <c r="L17" s="214"/>
      <c r="M17" s="214"/>
    </row>
    <row r="18" spans="1:13" ht="16.5" customHeight="1" x14ac:dyDescent="0.2">
      <c r="A18" s="214"/>
      <c r="B18" s="214"/>
      <c r="C18" s="214"/>
      <c r="D18" s="214"/>
      <c r="E18" s="214"/>
      <c r="F18" s="214"/>
      <c r="G18" s="214"/>
      <c r="H18" s="214"/>
      <c r="I18" s="214"/>
      <c r="J18" s="214"/>
      <c r="K18" s="214"/>
      <c r="L18" s="214"/>
      <c r="M18" s="214"/>
    </row>
    <row r="19" spans="1:13" ht="16.5" customHeight="1" x14ac:dyDescent="0.2"/>
    <row r="20" spans="1:13" ht="16.5" customHeight="1" x14ac:dyDescent="0.2">
      <c r="A20" s="42" t="s">
        <v>8</v>
      </c>
      <c r="B20" s="42"/>
      <c r="C20" s="42"/>
      <c r="D20" s="42"/>
      <c r="E20" s="42"/>
      <c r="F20" s="42"/>
      <c r="G20" s="42"/>
      <c r="H20" s="42"/>
      <c r="I20" s="42"/>
      <c r="J20" s="42"/>
      <c r="K20" s="42"/>
      <c r="L20" s="42"/>
      <c r="M20" s="42"/>
    </row>
    <row r="21" spans="1:13" ht="16.5" customHeight="1" x14ac:dyDescent="0.2"/>
    <row r="22" spans="1:13" ht="16.5" customHeight="1" x14ac:dyDescent="0.2"/>
    <row r="23" spans="1:13" ht="16.5" customHeight="1" x14ac:dyDescent="0.2">
      <c r="A23" s="41" t="s">
        <v>9</v>
      </c>
      <c r="D23" s="43" t="s">
        <v>10</v>
      </c>
      <c r="E23" s="44">
        <f>SUM('第１号様式（６条）'!J10)</f>
        <v>0</v>
      </c>
      <c r="F23" s="45" t="s">
        <v>11</v>
      </c>
    </row>
    <row r="24" spans="1:13" ht="16.5" customHeight="1" x14ac:dyDescent="0.2"/>
    <row r="25" spans="1:13" ht="16.5" customHeight="1" x14ac:dyDescent="0.2">
      <c r="A25" s="41" t="s">
        <v>12</v>
      </c>
      <c r="D25" s="47"/>
      <c r="E25" s="46"/>
    </row>
    <row r="26" spans="1:13" ht="16.5" customHeight="1" x14ac:dyDescent="0.2"/>
    <row r="27" spans="1:13" ht="16.5" customHeight="1" x14ac:dyDescent="0.2">
      <c r="A27" s="41" t="s">
        <v>13</v>
      </c>
    </row>
    <row r="28" spans="1:13" ht="16.5" customHeight="1" x14ac:dyDescent="0.2"/>
    <row r="29" spans="1:13" ht="16.5" customHeight="1" x14ac:dyDescent="0.2">
      <c r="A29" s="41" t="s">
        <v>14</v>
      </c>
    </row>
    <row r="30" spans="1:13" ht="16.5" customHeight="1" x14ac:dyDescent="0.2"/>
    <row r="31" spans="1:13" ht="16.5" customHeight="1" x14ac:dyDescent="0.2"/>
    <row r="32" spans="1:13" ht="16.5" customHeight="1" x14ac:dyDescent="0.2"/>
    <row r="33" spans="3:13" ht="21" customHeight="1" x14ac:dyDescent="0.2"/>
    <row r="34" spans="3:13" ht="21" customHeight="1" x14ac:dyDescent="0.2">
      <c r="C34" s="209"/>
      <c r="D34" s="209"/>
      <c r="E34" s="209"/>
      <c r="F34" s="209"/>
      <c r="G34" s="209"/>
      <c r="J34" s="209"/>
      <c r="K34" s="209"/>
      <c r="L34" s="209"/>
      <c r="M34" s="209"/>
    </row>
    <row r="35" spans="3:13" ht="21" customHeight="1" x14ac:dyDescent="0.2">
      <c r="C35" s="209"/>
      <c r="D35" s="209"/>
      <c r="E35" s="209"/>
      <c r="F35" s="209"/>
      <c r="G35" s="209"/>
      <c r="J35" s="209"/>
      <c r="K35" s="209"/>
      <c r="L35" s="209"/>
      <c r="M35" s="209"/>
    </row>
    <row r="41" spans="3:13" ht="18" customHeight="1" x14ac:dyDescent="0.2"/>
    <row r="42" spans="3:13" ht="18" customHeight="1" x14ac:dyDescent="0.2"/>
    <row r="43" spans="3:13" ht="18" customHeight="1" x14ac:dyDescent="0.2"/>
  </sheetData>
  <mergeCells count="10">
    <mergeCell ref="C35:G35"/>
    <mergeCell ref="J35:M35"/>
    <mergeCell ref="G3:L3"/>
    <mergeCell ref="G4:L4"/>
    <mergeCell ref="F8:I8"/>
    <mergeCell ref="G9:J9"/>
    <mergeCell ref="A13:M13"/>
    <mergeCell ref="C34:G34"/>
    <mergeCell ref="J34:M34"/>
    <mergeCell ref="A17:M18"/>
  </mergeCells>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U67"/>
  <sheetViews>
    <sheetView showGridLines="0" tabSelected="1" view="pageBreakPreview" zoomScale="55" zoomScaleNormal="60" zoomScaleSheetLayoutView="62" workbookViewId="0">
      <selection activeCell="O15" sqref="O15:O16"/>
    </sheetView>
  </sheetViews>
  <sheetFormatPr defaultColWidth="9" defaultRowHeight="13" x14ac:dyDescent="0.2"/>
  <cols>
    <col min="1" max="1" width="7.453125" style="60" customWidth="1"/>
    <col min="2" max="2" width="5.90625" style="60" customWidth="1"/>
    <col min="3" max="4" width="14.90625" style="60" customWidth="1"/>
    <col min="5" max="5" width="14.26953125" style="60" customWidth="1"/>
    <col min="6" max="6" width="16.453125" style="60" customWidth="1"/>
    <col min="7" max="14" width="14.90625" style="60" customWidth="1"/>
    <col min="15" max="15" width="17.08984375" style="60" customWidth="1"/>
    <col min="16" max="18" width="14.90625" style="60" customWidth="1"/>
    <col min="19" max="19" width="10.81640625" style="60" customWidth="1"/>
    <col min="20" max="20" width="12.6328125" style="60" customWidth="1"/>
    <col min="21" max="21" width="9.08984375" style="60" customWidth="1"/>
    <col min="22" max="16384" width="9" style="60"/>
  </cols>
  <sheetData>
    <row r="1" spans="1:21" ht="25.4" customHeight="1" x14ac:dyDescent="0.2">
      <c r="A1" s="193" t="s">
        <v>15</v>
      </c>
      <c r="B1" s="193"/>
      <c r="R1" s="61"/>
    </row>
    <row r="2" spans="1:21" ht="30" customHeight="1" x14ac:dyDescent="0.2">
      <c r="A2" s="234" t="s">
        <v>16</v>
      </c>
      <c r="B2" s="234"/>
      <c r="C2" s="234"/>
      <c r="D2" s="234"/>
      <c r="E2" s="234"/>
      <c r="F2" s="234"/>
      <c r="G2" s="234"/>
      <c r="H2" s="234"/>
      <c r="I2" s="234"/>
      <c r="J2" s="234"/>
      <c r="K2" s="234"/>
      <c r="L2" s="234"/>
      <c r="M2" s="234"/>
      <c r="N2" s="234"/>
      <c r="O2" s="234"/>
      <c r="P2" s="234"/>
      <c r="Q2" s="234"/>
      <c r="R2" s="234"/>
      <c r="S2" s="194"/>
      <c r="T2" s="194"/>
      <c r="U2" s="194"/>
    </row>
    <row r="3" spans="1:21" ht="30" customHeight="1" thickBot="1" x14ac:dyDescent="0.25">
      <c r="B3" s="62"/>
      <c r="C3" s="62"/>
      <c r="D3" s="62"/>
      <c r="E3" s="62"/>
      <c r="F3" s="62"/>
      <c r="G3" s="62"/>
      <c r="H3" s="62"/>
      <c r="I3" s="62"/>
      <c r="J3" s="62"/>
      <c r="K3" s="62"/>
      <c r="L3" s="62"/>
      <c r="M3" s="62"/>
      <c r="N3" s="62"/>
      <c r="O3" s="62"/>
      <c r="P3" s="62"/>
      <c r="Q3" s="62"/>
      <c r="R3" s="62"/>
      <c r="S3" s="62"/>
      <c r="T3" s="62"/>
      <c r="U3" s="62"/>
    </row>
    <row r="4" spans="1:21" ht="30" customHeight="1" thickBot="1" x14ac:dyDescent="0.25">
      <c r="B4" s="62"/>
      <c r="C4" s="62"/>
      <c r="D4" s="62"/>
      <c r="E4" s="62"/>
      <c r="F4" s="62"/>
      <c r="G4" s="62"/>
      <c r="H4" s="62"/>
      <c r="I4" s="62"/>
      <c r="J4" s="62"/>
      <c r="K4" s="62"/>
      <c r="L4" s="62"/>
      <c r="M4" s="62"/>
      <c r="N4" s="245" t="s">
        <v>17</v>
      </c>
      <c r="O4" s="246"/>
      <c r="P4" s="247"/>
      <c r="Q4" s="248"/>
      <c r="R4" s="249"/>
    </row>
    <row r="5" spans="1:21" ht="48" customHeight="1" x14ac:dyDescent="0.2">
      <c r="B5" s="257" t="s">
        <v>18</v>
      </c>
      <c r="C5" s="258"/>
      <c r="D5" s="259"/>
      <c r="E5" s="63" t="s">
        <v>19</v>
      </c>
      <c r="F5" s="64" t="s">
        <v>20</v>
      </c>
      <c r="G5" s="65" t="s">
        <v>21</v>
      </c>
      <c r="H5" s="66" t="s">
        <v>22</v>
      </c>
      <c r="I5" s="63" t="s">
        <v>23</v>
      </c>
      <c r="J5" s="55" t="s">
        <v>24</v>
      </c>
      <c r="K5" s="62"/>
      <c r="L5" s="62"/>
      <c r="M5" s="62"/>
      <c r="N5" s="62"/>
      <c r="O5" s="62"/>
      <c r="P5" s="62"/>
      <c r="Q5" s="62"/>
      <c r="R5" s="62"/>
    </row>
    <row r="6" spans="1:21" ht="12.75" customHeight="1" x14ac:dyDescent="0.2">
      <c r="B6" s="67"/>
      <c r="C6" s="68"/>
      <c r="D6" s="69"/>
      <c r="E6" s="70" t="s">
        <v>25</v>
      </c>
      <c r="F6" s="71" t="s">
        <v>26</v>
      </c>
      <c r="G6" s="72" t="s">
        <v>27</v>
      </c>
      <c r="H6" s="73" t="s">
        <v>28</v>
      </c>
      <c r="I6" s="70" t="s">
        <v>29</v>
      </c>
      <c r="J6" s="74" t="s">
        <v>30</v>
      </c>
      <c r="K6" s="62"/>
      <c r="L6" s="62"/>
      <c r="M6" s="62"/>
      <c r="N6" s="62"/>
      <c r="O6" s="62"/>
      <c r="P6" s="62"/>
      <c r="Q6" s="62"/>
      <c r="R6" s="62"/>
    </row>
    <row r="7" spans="1:21" ht="30" customHeight="1" x14ac:dyDescent="0.2">
      <c r="B7" s="260" t="s">
        <v>31</v>
      </c>
      <c r="C7" s="261"/>
      <c r="D7" s="262"/>
      <c r="E7" s="191"/>
      <c r="F7" s="76">
        <f>L19</f>
        <v>0</v>
      </c>
      <c r="G7" s="77">
        <f>M19</f>
        <v>0</v>
      </c>
      <c r="H7" s="78">
        <f>N19</f>
        <v>0</v>
      </c>
      <c r="I7" s="79">
        <f>P19</f>
        <v>0</v>
      </c>
      <c r="J7" s="80">
        <f>Q19</f>
        <v>0</v>
      </c>
      <c r="K7" s="62"/>
      <c r="L7" s="62"/>
      <c r="M7" s="62"/>
      <c r="N7" s="62"/>
      <c r="O7" s="62"/>
      <c r="P7" s="62"/>
      <c r="Q7" s="62"/>
      <c r="R7" s="62"/>
    </row>
    <row r="8" spans="1:21" ht="43.75" customHeight="1" x14ac:dyDescent="0.2">
      <c r="B8" s="260" t="s">
        <v>32</v>
      </c>
      <c r="C8" s="261"/>
      <c r="D8" s="262"/>
      <c r="E8" s="191"/>
      <c r="F8" s="76">
        <f>N27</f>
        <v>0</v>
      </c>
      <c r="G8" s="77">
        <f>O27</f>
        <v>0</v>
      </c>
      <c r="H8" s="78">
        <f>P27</f>
        <v>0</v>
      </c>
      <c r="I8" s="79">
        <f>Q27</f>
        <v>0</v>
      </c>
      <c r="J8" s="80">
        <f>R27</f>
        <v>0</v>
      </c>
      <c r="K8" s="62"/>
      <c r="L8" s="62"/>
      <c r="M8" s="62"/>
      <c r="N8" s="62"/>
      <c r="O8" s="62"/>
      <c r="P8" s="62"/>
      <c r="Q8" s="62"/>
      <c r="R8" s="62"/>
    </row>
    <row r="9" spans="1:21" ht="43.75" customHeight="1" thickBot="1" x14ac:dyDescent="0.25">
      <c r="B9" s="260" t="s">
        <v>33</v>
      </c>
      <c r="C9" s="261"/>
      <c r="D9" s="262"/>
      <c r="E9" s="192"/>
      <c r="F9" s="76">
        <f>N34</f>
        <v>0</v>
      </c>
      <c r="G9" s="77">
        <f>O34</f>
        <v>0</v>
      </c>
      <c r="H9" s="78">
        <f>P34</f>
        <v>0</v>
      </c>
      <c r="I9" s="79">
        <f>Q34</f>
        <v>0</v>
      </c>
      <c r="J9" s="80">
        <f>R34</f>
        <v>0</v>
      </c>
    </row>
    <row r="10" spans="1:21" ht="30" customHeight="1" thickTop="1" thickBot="1" x14ac:dyDescent="0.25">
      <c r="B10" s="263" t="s">
        <v>34</v>
      </c>
      <c r="C10" s="264"/>
      <c r="D10" s="265"/>
      <c r="E10" s="190"/>
      <c r="F10" s="82">
        <f t="shared" ref="F10:J10" si="0">SUM(F7:F9)</f>
        <v>0</v>
      </c>
      <c r="G10" s="83">
        <f>SUM(G7:G9)</f>
        <v>0</v>
      </c>
      <c r="H10" s="84">
        <f t="shared" si="0"/>
        <v>0</v>
      </c>
      <c r="I10" s="85">
        <f>SUM(I7:I9)</f>
        <v>0</v>
      </c>
      <c r="J10" s="86">
        <f t="shared" si="0"/>
        <v>0</v>
      </c>
      <c r="K10" s="62"/>
      <c r="L10" s="62"/>
      <c r="M10" s="62"/>
      <c r="N10" s="62"/>
      <c r="O10" s="62"/>
      <c r="P10" s="62"/>
      <c r="Q10" s="62"/>
      <c r="R10" s="62"/>
    </row>
    <row r="11" spans="1:21" ht="18" customHeight="1" x14ac:dyDescent="0.2">
      <c r="B11" s="87" t="s">
        <v>35</v>
      </c>
      <c r="C11" s="250" t="s">
        <v>36</v>
      </c>
      <c r="D11" s="250"/>
      <c r="E11" s="250"/>
      <c r="F11" s="250"/>
      <c r="G11" s="250"/>
      <c r="H11" s="250"/>
      <c r="I11" s="250"/>
      <c r="J11" s="250"/>
      <c r="K11" s="250"/>
      <c r="L11" s="250"/>
      <c r="M11" s="250"/>
      <c r="N11" s="250"/>
      <c r="O11" s="250"/>
      <c r="P11" s="250"/>
      <c r="Q11" s="250"/>
      <c r="R11" s="250"/>
      <c r="S11" s="250"/>
      <c r="T11" s="250"/>
      <c r="U11" s="250"/>
    </row>
    <row r="12" spans="1:21" ht="18" customHeight="1" x14ac:dyDescent="0.2">
      <c r="B12" s="87"/>
      <c r="C12" s="250"/>
      <c r="D12" s="250"/>
      <c r="E12" s="250"/>
      <c r="F12" s="250"/>
      <c r="G12" s="250"/>
      <c r="H12" s="250"/>
      <c r="I12" s="250"/>
      <c r="J12" s="250"/>
      <c r="K12" s="250"/>
      <c r="L12" s="250"/>
      <c r="M12" s="250"/>
      <c r="N12" s="250"/>
      <c r="O12" s="250"/>
      <c r="P12" s="250"/>
      <c r="Q12" s="250"/>
      <c r="R12" s="250"/>
      <c r="S12" s="250"/>
      <c r="T12" s="250"/>
      <c r="U12" s="250"/>
    </row>
    <row r="13" spans="1:21" ht="30" customHeight="1" thickBot="1" x14ac:dyDescent="0.25">
      <c r="B13" s="62"/>
      <c r="C13" s="62"/>
      <c r="D13" s="62"/>
      <c r="E13" s="62"/>
      <c r="F13" s="62"/>
      <c r="G13" s="62"/>
      <c r="H13" s="62"/>
      <c r="I13" s="62"/>
      <c r="J13" s="62"/>
      <c r="K13" s="62"/>
      <c r="L13" s="62"/>
      <c r="M13" s="62"/>
      <c r="N13" s="62"/>
      <c r="O13" s="62"/>
      <c r="P13" s="62"/>
      <c r="Q13" s="62"/>
      <c r="R13" s="62"/>
      <c r="S13" s="62"/>
      <c r="T13" s="62"/>
    </row>
    <row r="14" spans="1:21" ht="24" customHeight="1" thickBot="1" x14ac:dyDescent="0.25">
      <c r="B14" s="251" t="s">
        <v>37</v>
      </c>
      <c r="C14" s="254" t="s">
        <v>38</v>
      </c>
      <c r="D14" s="219"/>
      <c r="E14" s="242" t="s">
        <v>31</v>
      </c>
      <c r="F14" s="243"/>
      <c r="G14" s="243"/>
      <c r="H14" s="243"/>
      <c r="I14" s="243"/>
      <c r="J14" s="243"/>
      <c r="K14" s="243"/>
      <c r="L14" s="243"/>
      <c r="M14" s="243"/>
      <c r="N14" s="243"/>
      <c r="O14" s="243"/>
      <c r="P14" s="270"/>
      <c r="Q14" s="271"/>
    </row>
    <row r="15" spans="1:21" ht="24" customHeight="1" x14ac:dyDescent="0.2">
      <c r="B15" s="252"/>
      <c r="C15" s="255"/>
      <c r="D15" s="221"/>
      <c r="E15" s="237" t="s">
        <v>39</v>
      </c>
      <c r="F15" s="268" t="s">
        <v>40</v>
      </c>
      <c r="G15" s="268" t="s">
        <v>41</v>
      </c>
      <c r="H15" s="269"/>
      <c r="I15" s="256" t="s">
        <v>20</v>
      </c>
      <c r="J15" s="266"/>
      <c r="K15" s="266"/>
      <c r="L15" s="267"/>
      <c r="M15" s="236" t="s">
        <v>21</v>
      </c>
      <c r="N15" s="236" t="s">
        <v>42</v>
      </c>
      <c r="O15" s="237" t="s">
        <v>43</v>
      </c>
      <c r="P15" s="238" t="s">
        <v>44</v>
      </c>
      <c r="Q15" s="240" t="s">
        <v>45</v>
      </c>
    </row>
    <row r="16" spans="1:21" ht="48" customHeight="1" x14ac:dyDescent="0.2">
      <c r="B16" s="253"/>
      <c r="C16" s="255"/>
      <c r="D16" s="221"/>
      <c r="E16" s="237"/>
      <c r="F16" s="268"/>
      <c r="G16" s="268"/>
      <c r="H16" s="269"/>
      <c r="I16" s="88" t="s">
        <v>46</v>
      </c>
      <c r="J16" s="59" t="s">
        <v>47</v>
      </c>
      <c r="K16" s="59" t="s">
        <v>48</v>
      </c>
      <c r="L16" s="89" t="s">
        <v>34</v>
      </c>
      <c r="M16" s="216"/>
      <c r="N16" s="236"/>
      <c r="O16" s="237"/>
      <c r="P16" s="239"/>
      <c r="Q16" s="241"/>
    </row>
    <row r="17" spans="2:20" ht="12.75" customHeight="1" x14ac:dyDescent="0.2">
      <c r="B17" s="253"/>
      <c r="C17" s="256"/>
      <c r="D17" s="223"/>
      <c r="E17" s="40" t="s">
        <v>49</v>
      </c>
      <c r="F17" s="90" t="s">
        <v>50</v>
      </c>
      <c r="G17" s="91"/>
      <c r="H17" s="90" t="s">
        <v>51</v>
      </c>
      <c r="I17" s="91" t="s">
        <v>52</v>
      </c>
      <c r="J17" s="91" t="s">
        <v>53</v>
      </c>
      <c r="K17" s="91" t="s">
        <v>54</v>
      </c>
      <c r="L17" s="92" t="s">
        <v>55</v>
      </c>
      <c r="M17" s="70" t="s">
        <v>56</v>
      </c>
      <c r="N17" s="70" t="s">
        <v>57</v>
      </c>
      <c r="O17" s="93" t="s">
        <v>58</v>
      </c>
      <c r="P17" s="94" t="s">
        <v>59</v>
      </c>
      <c r="Q17" s="95" t="s">
        <v>60</v>
      </c>
    </row>
    <row r="18" spans="2:20" ht="30" customHeight="1" thickBot="1" x14ac:dyDescent="0.25">
      <c r="B18" s="112">
        <v>1</v>
      </c>
      <c r="C18" s="276"/>
      <c r="D18" s="277"/>
      <c r="E18" s="113"/>
      <c r="F18" s="114"/>
      <c r="G18" s="276"/>
      <c r="H18" s="281"/>
      <c r="I18" s="115"/>
      <c r="J18" s="115"/>
      <c r="K18" s="115"/>
      <c r="L18" s="116">
        <f>SUM(I18:K18)</f>
        <v>0</v>
      </c>
      <c r="M18" s="117"/>
      <c r="N18" s="118">
        <f>L18-M18</f>
        <v>0</v>
      </c>
      <c r="O18" s="165">
        <f>F18</f>
        <v>0</v>
      </c>
      <c r="P18" s="120">
        <f>MIN(240000,10000*F18)</f>
        <v>0</v>
      </c>
      <c r="Q18" s="121">
        <f>MIN(N18,P18)</f>
        <v>0</v>
      </c>
    </row>
    <row r="19" spans="2:20" ht="30" customHeight="1" thickTop="1" thickBot="1" x14ac:dyDescent="0.25">
      <c r="B19" s="122" t="s">
        <v>61</v>
      </c>
      <c r="C19" s="278"/>
      <c r="D19" s="279"/>
      <c r="E19" s="123">
        <f>SUM(E18:E18)</f>
        <v>0</v>
      </c>
      <c r="F19" s="124">
        <f>SUM(F18:F18)</f>
        <v>0</v>
      </c>
      <c r="G19" s="282"/>
      <c r="H19" s="283"/>
      <c r="I19" s="125">
        <f t="shared" ref="I19:Q19" si="1">SUM(I18:I18)</f>
        <v>0</v>
      </c>
      <c r="J19" s="126">
        <f t="shared" si="1"/>
        <v>0</v>
      </c>
      <c r="K19" s="127">
        <f t="shared" si="1"/>
        <v>0</v>
      </c>
      <c r="L19" s="128">
        <f t="shared" si="1"/>
        <v>0</v>
      </c>
      <c r="M19" s="129">
        <f t="shared" si="1"/>
        <v>0</v>
      </c>
      <c r="N19" s="129">
        <f t="shared" si="1"/>
        <v>0</v>
      </c>
      <c r="O19" s="166">
        <f t="shared" si="1"/>
        <v>0</v>
      </c>
      <c r="P19" s="167">
        <f t="shared" si="1"/>
        <v>0</v>
      </c>
      <c r="Q19" s="132">
        <f t="shared" si="1"/>
        <v>0</v>
      </c>
    </row>
    <row r="20" spans="2:20" ht="30" customHeight="1" x14ac:dyDescent="0.2">
      <c r="B20" s="133"/>
      <c r="C20" s="133"/>
      <c r="D20" s="133"/>
      <c r="E20" s="133"/>
      <c r="F20" s="133"/>
      <c r="G20" s="133"/>
      <c r="H20" s="133"/>
      <c r="I20" s="133"/>
      <c r="J20" s="133"/>
      <c r="K20" s="133"/>
      <c r="L20" s="133"/>
      <c r="M20" s="133"/>
      <c r="N20" s="133"/>
      <c r="O20" s="133"/>
      <c r="P20" s="133"/>
      <c r="Q20" s="133"/>
      <c r="R20" s="133"/>
      <c r="S20" s="195"/>
      <c r="T20" s="195"/>
    </row>
    <row r="21" spans="2:20" ht="30" customHeight="1" thickBot="1" x14ac:dyDescent="0.25">
      <c r="B21" s="133"/>
      <c r="C21" s="133"/>
      <c r="D21" s="133"/>
      <c r="E21" s="133"/>
      <c r="F21" s="133"/>
      <c r="G21" s="133"/>
      <c r="H21" s="133"/>
      <c r="I21" s="133"/>
      <c r="J21" s="133"/>
      <c r="K21" s="133"/>
      <c r="L21" s="133"/>
      <c r="M21" s="133"/>
      <c r="N21" s="133"/>
      <c r="O21" s="133"/>
      <c r="P21" s="133"/>
      <c r="Q21" s="133"/>
      <c r="R21" s="133"/>
      <c r="S21" s="195"/>
      <c r="T21" s="195"/>
    </row>
    <row r="22" spans="2:20" ht="24" customHeight="1" thickBot="1" x14ac:dyDescent="0.25">
      <c r="B22" s="215" t="s">
        <v>37</v>
      </c>
      <c r="C22" s="218" t="s">
        <v>62</v>
      </c>
      <c r="D22" s="219"/>
      <c r="E22" s="242" t="s">
        <v>32</v>
      </c>
      <c r="F22" s="243"/>
      <c r="G22" s="243"/>
      <c r="H22" s="243"/>
      <c r="I22" s="243"/>
      <c r="J22" s="243"/>
      <c r="K22" s="243"/>
      <c r="L22" s="243"/>
      <c r="M22" s="243"/>
      <c r="N22" s="243"/>
      <c r="O22" s="243"/>
      <c r="P22" s="243"/>
      <c r="Q22" s="243"/>
      <c r="R22" s="244"/>
    </row>
    <row r="23" spans="2:20" ht="24" customHeight="1" x14ac:dyDescent="0.2">
      <c r="B23" s="216"/>
      <c r="C23" s="220"/>
      <c r="D23" s="221"/>
      <c r="E23" s="237" t="s">
        <v>63</v>
      </c>
      <c r="F23" s="272" t="s">
        <v>64</v>
      </c>
      <c r="G23" s="273" t="s">
        <v>41</v>
      </c>
      <c r="H23" s="274"/>
      <c r="I23" s="268" t="s">
        <v>65</v>
      </c>
      <c r="J23" s="269"/>
      <c r="K23" s="280" t="s">
        <v>20</v>
      </c>
      <c r="L23" s="280"/>
      <c r="M23" s="280"/>
      <c r="N23" s="256"/>
      <c r="O23" s="257" t="s">
        <v>21</v>
      </c>
      <c r="P23" s="257" t="s">
        <v>66</v>
      </c>
      <c r="Q23" s="235" t="s">
        <v>67</v>
      </c>
      <c r="R23" s="235" t="s">
        <v>68</v>
      </c>
    </row>
    <row r="24" spans="2:20" ht="48" customHeight="1" x14ac:dyDescent="0.2">
      <c r="B24" s="216"/>
      <c r="C24" s="220"/>
      <c r="D24" s="221"/>
      <c r="E24" s="237"/>
      <c r="F24" s="238"/>
      <c r="G24" s="268"/>
      <c r="H24" s="269"/>
      <c r="I24" s="268"/>
      <c r="J24" s="269"/>
      <c r="K24" s="134" t="s">
        <v>46</v>
      </c>
      <c r="L24" s="134" t="s">
        <v>47</v>
      </c>
      <c r="M24" s="134" t="s">
        <v>48</v>
      </c>
      <c r="N24" s="59" t="s">
        <v>34</v>
      </c>
      <c r="O24" s="220"/>
      <c r="P24" s="275"/>
      <c r="Q24" s="236"/>
      <c r="R24" s="236"/>
    </row>
    <row r="25" spans="2:20" ht="12.75" customHeight="1" x14ac:dyDescent="0.2">
      <c r="B25" s="217"/>
      <c r="C25" s="222"/>
      <c r="D25" s="223"/>
      <c r="E25" s="40" t="s">
        <v>69</v>
      </c>
      <c r="F25" s="90" t="s">
        <v>70</v>
      </c>
      <c r="G25" s="228" t="s">
        <v>71</v>
      </c>
      <c r="H25" s="229"/>
      <c r="I25" s="228" t="s">
        <v>72</v>
      </c>
      <c r="J25" s="229"/>
      <c r="K25" s="135" t="s">
        <v>73</v>
      </c>
      <c r="L25" s="135" t="s">
        <v>74</v>
      </c>
      <c r="M25" s="135" t="s">
        <v>75</v>
      </c>
      <c r="N25" s="72" t="s">
        <v>76</v>
      </c>
      <c r="O25" s="73" t="s">
        <v>77</v>
      </c>
      <c r="P25" s="73" t="s">
        <v>78</v>
      </c>
      <c r="Q25" s="70" t="s">
        <v>79</v>
      </c>
      <c r="R25" s="136" t="s">
        <v>80</v>
      </c>
    </row>
    <row r="26" spans="2:20" ht="30" customHeight="1" thickBot="1" x14ac:dyDescent="0.25">
      <c r="B26" s="96">
        <v>1</v>
      </c>
      <c r="C26" s="224">
        <f>$C$18</f>
        <v>0</v>
      </c>
      <c r="D26" s="225"/>
      <c r="E26" s="97"/>
      <c r="F26" s="98"/>
      <c r="G26" s="230"/>
      <c r="H26" s="231"/>
      <c r="I26" s="230"/>
      <c r="J26" s="231"/>
      <c r="K26" s="137"/>
      <c r="L26" s="137"/>
      <c r="M26" s="137"/>
      <c r="N26" s="138">
        <f>SUM(K26:M26)</f>
        <v>0</v>
      </c>
      <c r="O26" s="139"/>
      <c r="P26" s="140">
        <f>N26-O26</f>
        <v>0</v>
      </c>
      <c r="Q26" s="102">
        <f>MIN(100000,50000*F26)</f>
        <v>0</v>
      </c>
      <c r="R26" s="102">
        <f>MIN(P26,Q26)</f>
        <v>0</v>
      </c>
    </row>
    <row r="27" spans="2:20" ht="30" customHeight="1" thickTop="1" thickBot="1" x14ac:dyDescent="0.25">
      <c r="B27" s="149" t="s">
        <v>61</v>
      </c>
      <c r="C27" s="226"/>
      <c r="D27" s="227"/>
      <c r="E27" s="150">
        <f>SUM(E26:E26)</f>
        <v>0</v>
      </c>
      <c r="F27" s="151">
        <f>SUM(F26:F26)</f>
        <v>0</v>
      </c>
      <c r="G27" s="232"/>
      <c r="H27" s="233"/>
      <c r="I27" s="232"/>
      <c r="J27" s="233"/>
      <c r="K27" s="152">
        <f t="shared" ref="K27:R27" si="2">SUM(K26:K26)</f>
        <v>0</v>
      </c>
      <c r="L27" s="152">
        <f t="shared" si="2"/>
        <v>0</v>
      </c>
      <c r="M27" s="152">
        <f t="shared" si="2"/>
        <v>0</v>
      </c>
      <c r="N27" s="152">
        <f t="shared" si="2"/>
        <v>0</v>
      </c>
      <c r="O27" s="153">
        <f t="shared" si="2"/>
        <v>0</v>
      </c>
      <c r="P27" s="153">
        <f t="shared" si="2"/>
        <v>0</v>
      </c>
      <c r="Q27" s="154">
        <f t="shared" si="2"/>
        <v>0</v>
      </c>
      <c r="R27" s="154">
        <f t="shared" si="2"/>
        <v>0</v>
      </c>
    </row>
    <row r="28" spans="2:20" ht="30" customHeight="1" thickBot="1" x14ac:dyDescent="0.25">
      <c r="B28" s="155"/>
      <c r="C28" s="155"/>
      <c r="D28" s="155"/>
      <c r="E28" s="156"/>
      <c r="F28" s="156"/>
      <c r="G28" s="156"/>
      <c r="H28" s="156"/>
      <c r="I28" s="156"/>
      <c r="J28" s="156"/>
      <c r="K28" s="157"/>
      <c r="L28" s="157"/>
      <c r="M28" s="157"/>
      <c r="N28" s="157"/>
      <c r="O28" s="157"/>
      <c r="P28" s="157"/>
      <c r="Q28" s="157"/>
      <c r="R28" s="157"/>
      <c r="S28" s="196"/>
    </row>
    <row r="29" spans="2:20" ht="30" customHeight="1" thickBot="1" x14ac:dyDescent="0.25">
      <c r="B29" s="215" t="s">
        <v>37</v>
      </c>
      <c r="C29" s="218" t="s">
        <v>81</v>
      </c>
      <c r="D29" s="219"/>
      <c r="E29" s="242" t="s">
        <v>33</v>
      </c>
      <c r="F29" s="243"/>
      <c r="G29" s="243"/>
      <c r="H29" s="243"/>
      <c r="I29" s="243"/>
      <c r="J29" s="243"/>
      <c r="K29" s="243"/>
      <c r="L29" s="243"/>
      <c r="M29" s="243"/>
      <c r="N29" s="243"/>
      <c r="O29" s="243"/>
      <c r="P29" s="243"/>
      <c r="Q29" s="243"/>
      <c r="R29" s="244"/>
      <c r="S29" s="197"/>
    </row>
    <row r="30" spans="2:20" ht="30" customHeight="1" x14ac:dyDescent="0.2">
      <c r="B30" s="216"/>
      <c r="C30" s="220"/>
      <c r="D30" s="221"/>
      <c r="E30" s="237" t="s">
        <v>63</v>
      </c>
      <c r="F30" s="272" t="s">
        <v>64</v>
      </c>
      <c r="G30" s="273" t="s">
        <v>41</v>
      </c>
      <c r="H30" s="274"/>
      <c r="I30" s="268" t="s">
        <v>65</v>
      </c>
      <c r="J30" s="269"/>
      <c r="K30" s="280" t="s">
        <v>20</v>
      </c>
      <c r="L30" s="280"/>
      <c r="M30" s="280"/>
      <c r="N30" s="256"/>
      <c r="O30" s="257" t="s">
        <v>21</v>
      </c>
      <c r="P30" s="257" t="s">
        <v>82</v>
      </c>
      <c r="Q30" s="235" t="s">
        <v>83</v>
      </c>
      <c r="R30" s="235" t="s">
        <v>84</v>
      </c>
    </row>
    <row r="31" spans="2:20" ht="48" customHeight="1" x14ac:dyDescent="0.2">
      <c r="B31" s="216"/>
      <c r="C31" s="220"/>
      <c r="D31" s="221"/>
      <c r="E31" s="237"/>
      <c r="F31" s="238"/>
      <c r="G31" s="268"/>
      <c r="H31" s="269"/>
      <c r="I31" s="268"/>
      <c r="J31" s="269"/>
      <c r="K31" s="134" t="s">
        <v>46</v>
      </c>
      <c r="L31" s="134" t="s">
        <v>47</v>
      </c>
      <c r="M31" s="134" t="s">
        <v>48</v>
      </c>
      <c r="N31" s="59" t="s">
        <v>34</v>
      </c>
      <c r="O31" s="220"/>
      <c r="P31" s="275"/>
      <c r="Q31" s="236"/>
      <c r="R31" s="236"/>
    </row>
    <row r="32" spans="2:20" ht="30" customHeight="1" x14ac:dyDescent="0.2">
      <c r="B32" s="217"/>
      <c r="C32" s="222"/>
      <c r="D32" s="223"/>
      <c r="E32" s="40" t="s">
        <v>85</v>
      </c>
      <c r="F32" s="90" t="s">
        <v>86</v>
      </c>
      <c r="G32" s="228" t="s">
        <v>87</v>
      </c>
      <c r="H32" s="229"/>
      <c r="I32" s="228" t="s">
        <v>88</v>
      </c>
      <c r="J32" s="229"/>
      <c r="K32" s="135" t="s">
        <v>89</v>
      </c>
      <c r="L32" s="135" t="s">
        <v>90</v>
      </c>
      <c r="M32" s="135" t="s">
        <v>91</v>
      </c>
      <c r="N32" s="72" t="s">
        <v>92</v>
      </c>
      <c r="O32" s="73" t="s">
        <v>93</v>
      </c>
      <c r="P32" s="73" t="s">
        <v>94</v>
      </c>
      <c r="Q32" s="70" t="s">
        <v>95</v>
      </c>
      <c r="R32" s="136" t="s">
        <v>96</v>
      </c>
    </row>
    <row r="33" spans="2:19" ht="46.75" customHeight="1" thickBot="1" x14ac:dyDescent="0.25">
      <c r="B33" s="96">
        <v>1</v>
      </c>
      <c r="C33" s="224">
        <f>$C$18</f>
        <v>0</v>
      </c>
      <c r="D33" s="225"/>
      <c r="E33" s="97"/>
      <c r="F33" s="98"/>
      <c r="G33" s="230"/>
      <c r="H33" s="231"/>
      <c r="I33" s="230"/>
      <c r="J33" s="231"/>
      <c r="K33" s="137"/>
      <c r="L33" s="137"/>
      <c r="M33" s="137"/>
      <c r="N33" s="138">
        <f>SUM(K33:M33)</f>
        <v>0</v>
      </c>
      <c r="O33" s="139"/>
      <c r="P33" s="140">
        <f>N33-O33</f>
        <v>0</v>
      </c>
      <c r="Q33" s="102">
        <f>MIN(220000,110000*F33)</f>
        <v>0</v>
      </c>
      <c r="R33" s="102">
        <f>MIN(P33,Q33)</f>
        <v>0</v>
      </c>
    </row>
    <row r="34" spans="2:19" ht="30" customHeight="1" thickTop="1" thickBot="1" x14ac:dyDescent="0.25">
      <c r="B34" s="149" t="s">
        <v>61</v>
      </c>
      <c r="C34" s="226"/>
      <c r="D34" s="227"/>
      <c r="E34" s="150">
        <f>SUM(E33:E33)</f>
        <v>0</v>
      </c>
      <c r="F34" s="151">
        <f>SUM(F33:F33)</f>
        <v>0</v>
      </c>
      <c r="G34" s="232"/>
      <c r="H34" s="233"/>
      <c r="I34" s="232"/>
      <c r="J34" s="233"/>
      <c r="K34" s="152">
        <f t="shared" ref="K34:R34" si="3">SUM(K33:K33)</f>
        <v>0</v>
      </c>
      <c r="L34" s="152">
        <f t="shared" si="3"/>
        <v>0</v>
      </c>
      <c r="M34" s="152">
        <f t="shared" si="3"/>
        <v>0</v>
      </c>
      <c r="N34" s="152">
        <f t="shared" si="3"/>
        <v>0</v>
      </c>
      <c r="O34" s="153">
        <f t="shared" si="3"/>
        <v>0</v>
      </c>
      <c r="P34" s="153">
        <f t="shared" si="3"/>
        <v>0</v>
      </c>
      <c r="Q34" s="154">
        <f t="shared" si="3"/>
        <v>0</v>
      </c>
      <c r="R34" s="154">
        <f t="shared" si="3"/>
        <v>0</v>
      </c>
    </row>
    <row r="36" spans="2:19" ht="21" customHeight="1" x14ac:dyDescent="0.2">
      <c r="B36" s="87" t="s">
        <v>35</v>
      </c>
      <c r="C36" s="284" t="s">
        <v>97</v>
      </c>
      <c r="D36" s="284"/>
      <c r="E36" s="284"/>
      <c r="F36" s="284"/>
      <c r="G36" s="284"/>
      <c r="H36" s="284"/>
      <c r="I36" s="284"/>
      <c r="J36" s="284"/>
      <c r="K36" s="284"/>
      <c r="L36" s="284"/>
      <c r="M36" s="284"/>
      <c r="N36" s="284"/>
      <c r="O36" s="284"/>
      <c r="P36" s="284"/>
      <c r="Q36" s="284"/>
      <c r="R36" s="284"/>
      <c r="S36" s="159"/>
    </row>
    <row r="37" spans="2:19" ht="21" customHeight="1" x14ac:dyDescent="0.2">
      <c r="B37" s="87"/>
      <c r="C37" s="284"/>
      <c r="D37" s="284"/>
      <c r="E37" s="284"/>
      <c r="F37" s="284"/>
      <c r="G37" s="284"/>
      <c r="H37" s="284"/>
      <c r="I37" s="284"/>
      <c r="J37" s="284"/>
      <c r="K37" s="284"/>
      <c r="L37" s="284"/>
      <c r="M37" s="284"/>
      <c r="N37" s="284"/>
      <c r="O37" s="284"/>
      <c r="P37" s="284"/>
      <c r="Q37" s="284"/>
      <c r="R37" s="284"/>
      <c r="S37" s="159"/>
    </row>
    <row r="38" spans="2:19" ht="21" customHeight="1" x14ac:dyDescent="0.2">
      <c r="B38" s="87"/>
      <c r="C38" s="284"/>
      <c r="D38" s="284"/>
      <c r="E38" s="284"/>
      <c r="F38" s="284"/>
      <c r="G38" s="284"/>
      <c r="H38" s="284"/>
      <c r="I38" s="284"/>
      <c r="J38" s="284"/>
      <c r="K38" s="284"/>
      <c r="L38" s="284"/>
      <c r="M38" s="284"/>
      <c r="N38" s="284"/>
      <c r="O38" s="284"/>
      <c r="P38" s="284"/>
      <c r="Q38" s="284"/>
      <c r="R38" s="284"/>
      <c r="S38" s="159"/>
    </row>
    <row r="39" spans="2:19" ht="21" customHeight="1" x14ac:dyDescent="0.2">
      <c r="B39" s="87"/>
      <c r="C39" s="284"/>
      <c r="D39" s="284"/>
      <c r="E39" s="284"/>
      <c r="F39" s="284"/>
      <c r="G39" s="284"/>
      <c r="H39" s="284"/>
      <c r="I39" s="284"/>
      <c r="J39" s="284"/>
      <c r="K39" s="284"/>
      <c r="L39" s="284"/>
      <c r="M39" s="284"/>
      <c r="N39" s="284"/>
      <c r="O39" s="284"/>
      <c r="P39" s="284"/>
      <c r="Q39" s="284"/>
      <c r="R39" s="284"/>
      <c r="S39" s="159"/>
    </row>
    <row r="40" spans="2:19" ht="21" customHeight="1" x14ac:dyDescent="0.2">
      <c r="B40" s="158"/>
      <c r="C40" s="284"/>
      <c r="D40" s="284"/>
      <c r="E40" s="284"/>
      <c r="F40" s="284"/>
      <c r="G40" s="284"/>
      <c r="H40" s="284"/>
      <c r="I40" s="284"/>
      <c r="J40" s="284"/>
      <c r="K40" s="284"/>
      <c r="L40" s="284"/>
      <c r="M40" s="284"/>
      <c r="N40" s="284"/>
      <c r="O40" s="284"/>
      <c r="P40" s="284"/>
      <c r="Q40" s="284"/>
      <c r="R40" s="284"/>
      <c r="S40" s="159"/>
    </row>
    <row r="41" spans="2:19" ht="21" customHeight="1" x14ac:dyDescent="0.2">
      <c r="B41" s="158"/>
      <c r="C41" s="284"/>
      <c r="D41" s="284"/>
      <c r="E41" s="284"/>
      <c r="F41" s="284"/>
      <c r="G41" s="284"/>
      <c r="H41" s="284"/>
      <c r="I41" s="284"/>
      <c r="J41" s="284"/>
      <c r="K41" s="284"/>
      <c r="L41" s="284"/>
      <c r="M41" s="284"/>
      <c r="N41" s="284"/>
      <c r="O41" s="284"/>
      <c r="P41" s="284"/>
      <c r="Q41" s="284"/>
      <c r="R41" s="284"/>
      <c r="S41" s="159"/>
    </row>
    <row r="42" spans="2:19" ht="21" customHeight="1" x14ac:dyDescent="0.2">
      <c r="B42" s="158"/>
      <c r="C42" s="284"/>
      <c r="D42" s="284"/>
      <c r="E42" s="284"/>
      <c r="F42" s="284"/>
      <c r="G42" s="284"/>
      <c r="H42" s="284"/>
      <c r="I42" s="284"/>
      <c r="J42" s="284"/>
      <c r="K42" s="284"/>
      <c r="L42" s="284"/>
      <c r="M42" s="284"/>
      <c r="N42" s="284"/>
      <c r="O42" s="284"/>
      <c r="P42" s="284"/>
      <c r="Q42" s="284"/>
      <c r="R42" s="284"/>
      <c r="S42" s="159"/>
    </row>
    <row r="43" spans="2:19" ht="21" customHeight="1" x14ac:dyDescent="0.2">
      <c r="B43" s="158"/>
      <c r="C43" s="284"/>
      <c r="D43" s="284"/>
      <c r="E43" s="284"/>
      <c r="F43" s="284"/>
      <c r="G43" s="284"/>
      <c r="H43" s="284"/>
      <c r="I43" s="284"/>
      <c r="J43" s="284"/>
      <c r="K43" s="284"/>
      <c r="L43" s="284"/>
      <c r="M43" s="284"/>
      <c r="N43" s="284"/>
      <c r="O43" s="284"/>
      <c r="P43" s="284"/>
      <c r="Q43" s="284"/>
      <c r="R43" s="284"/>
      <c r="S43" s="159"/>
    </row>
    <row r="44" spans="2:19" ht="21" customHeight="1" x14ac:dyDescent="0.2">
      <c r="B44" s="158"/>
      <c r="C44" s="284"/>
      <c r="D44" s="284"/>
      <c r="E44" s="284"/>
      <c r="F44" s="284"/>
      <c r="G44" s="284"/>
      <c r="H44" s="284"/>
      <c r="I44" s="284"/>
      <c r="J44" s="284"/>
      <c r="K44" s="284"/>
      <c r="L44" s="284"/>
      <c r="M44" s="284"/>
      <c r="N44" s="284"/>
      <c r="O44" s="284"/>
      <c r="P44" s="284"/>
      <c r="Q44" s="284"/>
      <c r="R44" s="284"/>
      <c r="S44" s="159"/>
    </row>
    <row r="45" spans="2:19" ht="21" customHeight="1" x14ac:dyDescent="0.2">
      <c r="B45" s="158"/>
      <c r="C45" s="284"/>
      <c r="D45" s="284"/>
      <c r="E45" s="284"/>
      <c r="F45" s="284"/>
      <c r="G45" s="284"/>
      <c r="H45" s="284"/>
      <c r="I45" s="284"/>
      <c r="J45" s="284"/>
      <c r="K45" s="284"/>
      <c r="L45" s="284"/>
      <c r="M45" s="284"/>
      <c r="N45" s="284"/>
      <c r="O45" s="284"/>
      <c r="P45" s="284"/>
      <c r="Q45" s="284"/>
      <c r="R45" s="284"/>
      <c r="S45" s="159"/>
    </row>
    <row r="46" spans="2:19" ht="21" customHeight="1" x14ac:dyDescent="0.2">
      <c r="B46" s="158"/>
      <c r="C46" s="284"/>
      <c r="D46" s="284"/>
      <c r="E46" s="284"/>
      <c r="F46" s="284"/>
      <c r="G46" s="284"/>
      <c r="H46" s="284"/>
      <c r="I46" s="284"/>
      <c r="J46" s="284"/>
      <c r="K46" s="284"/>
      <c r="L46" s="284"/>
      <c r="M46" s="284"/>
      <c r="N46" s="284"/>
      <c r="O46" s="284"/>
      <c r="P46" s="284"/>
      <c r="Q46" s="284"/>
      <c r="R46" s="284"/>
      <c r="S46" s="159"/>
    </row>
    <row r="47" spans="2:19" ht="21" customHeight="1" x14ac:dyDescent="0.2">
      <c r="B47" s="158"/>
      <c r="C47" s="284"/>
      <c r="D47" s="284"/>
      <c r="E47" s="284"/>
      <c r="F47" s="284"/>
      <c r="G47" s="284"/>
      <c r="H47" s="284"/>
      <c r="I47" s="284"/>
      <c r="J47" s="284"/>
      <c r="K47" s="284"/>
      <c r="L47" s="284"/>
      <c r="M47" s="284"/>
      <c r="N47" s="284"/>
      <c r="O47" s="284"/>
      <c r="P47" s="284"/>
      <c r="Q47" s="284"/>
      <c r="R47" s="284"/>
      <c r="S47" s="159"/>
    </row>
    <row r="48" spans="2:19" ht="12.65" customHeight="1" x14ac:dyDescent="0.2">
      <c r="B48" s="158"/>
      <c r="C48" s="284"/>
      <c r="D48" s="284"/>
      <c r="E48" s="284"/>
      <c r="F48" s="284"/>
      <c r="G48" s="284"/>
      <c r="H48" s="284"/>
      <c r="I48" s="284"/>
      <c r="J48" s="284"/>
      <c r="K48" s="284"/>
      <c r="L48" s="284"/>
      <c r="M48" s="284"/>
      <c r="N48" s="284"/>
      <c r="O48" s="284"/>
      <c r="P48" s="284"/>
      <c r="Q48" s="284"/>
      <c r="R48" s="284"/>
      <c r="S48" s="159"/>
    </row>
    <row r="49" spans="2:19" ht="18" customHeight="1" x14ac:dyDescent="0.2">
      <c r="B49" s="158" t="s">
        <v>98</v>
      </c>
      <c r="C49" s="159"/>
      <c r="D49" s="159"/>
      <c r="E49" s="159"/>
      <c r="F49" s="159"/>
      <c r="G49" s="159"/>
      <c r="H49" s="159"/>
      <c r="I49" s="159"/>
      <c r="J49" s="159"/>
      <c r="K49" s="159"/>
      <c r="L49" s="159"/>
      <c r="M49" s="159"/>
      <c r="N49" s="159"/>
      <c r="O49" s="159"/>
      <c r="P49" s="159"/>
      <c r="Q49" s="159"/>
      <c r="R49" s="159"/>
      <c r="S49" s="159"/>
    </row>
    <row r="50" spans="2:19" ht="17.5" customHeight="1" x14ac:dyDescent="0.2">
      <c r="C50" s="290" t="s">
        <v>99</v>
      </c>
      <c r="D50" s="291"/>
      <c r="E50" s="293" t="s">
        <v>100</v>
      </c>
      <c r="F50" s="293"/>
      <c r="G50" s="293"/>
      <c r="H50" s="293"/>
      <c r="I50" s="293"/>
      <c r="J50" s="293"/>
      <c r="K50" s="293"/>
      <c r="L50" s="293"/>
      <c r="M50" s="293"/>
      <c r="N50" s="293"/>
      <c r="O50" s="293"/>
      <c r="P50" s="293"/>
    </row>
    <row r="51" spans="2:19" ht="48" customHeight="1" x14ac:dyDescent="0.2">
      <c r="C51" s="288" t="s">
        <v>46</v>
      </c>
      <c r="D51" s="289"/>
      <c r="E51" s="292" t="s">
        <v>101</v>
      </c>
      <c r="F51" s="292"/>
      <c r="G51" s="292"/>
      <c r="H51" s="292"/>
      <c r="I51" s="292"/>
      <c r="J51" s="292"/>
      <c r="K51" s="292"/>
      <c r="L51" s="292"/>
      <c r="M51" s="292"/>
      <c r="N51" s="292"/>
      <c r="O51" s="292"/>
      <c r="P51" s="292"/>
    </row>
    <row r="52" spans="2:19" ht="48" customHeight="1" x14ac:dyDescent="0.2">
      <c r="C52" s="288" t="s">
        <v>102</v>
      </c>
      <c r="D52" s="289"/>
      <c r="E52" s="292" t="s">
        <v>103</v>
      </c>
      <c r="F52" s="292"/>
      <c r="G52" s="292"/>
      <c r="H52" s="292"/>
      <c r="I52" s="292"/>
      <c r="J52" s="292"/>
      <c r="K52" s="292"/>
      <c r="L52" s="292"/>
      <c r="M52" s="292"/>
      <c r="N52" s="292"/>
      <c r="O52" s="292"/>
      <c r="P52" s="292"/>
    </row>
    <row r="53" spans="2:19" ht="48" customHeight="1" x14ac:dyDescent="0.2">
      <c r="C53" s="288" t="s">
        <v>104</v>
      </c>
      <c r="D53" s="289"/>
      <c r="E53" s="292" t="s">
        <v>105</v>
      </c>
      <c r="F53" s="292"/>
      <c r="G53" s="292"/>
      <c r="H53" s="292"/>
      <c r="I53" s="292"/>
      <c r="J53" s="292"/>
      <c r="K53" s="292"/>
      <c r="L53" s="292"/>
      <c r="M53" s="292"/>
      <c r="N53" s="292"/>
      <c r="O53" s="292"/>
      <c r="P53" s="292"/>
    </row>
    <row r="54" spans="2:19" ht="34.4" customHeight="1" x14ac:dyDescent="0.2">
      <c r="C54" s="285" t="s">
        <v>106</v>
      </c>
      <c r="D54" s="286"/>
      <c r="E54" s="287"/>
      <c r="F54" s="287"/>
      <c r="G54" s="287"/>
      <c r="H54" s="287"/>
      <c r="I54" s="287"/>
      <c r="J54" s="287"/>
      <c r="K54" s="287"/>
      <c r="L54" s="287"/>
      <c r="M54" s="287"/>
    </row>
    <row r="55" spans="2:19" ht="18" customHeight="1" x14ac:dyDescent="0.2"/>
    <row r="56" spans="2:19" ht="18" customHeight="1" x14ac:dyDescent="0.2"/>
    <row r="57" spans="2:19" ht="18" customHeight="1" x14ac:dyDescent="0.2"/>
    <row r="58" spans="2:19" ht="18" customHeight="1" x14ac:dyDescent="0.2"/>
    <row r="59" spans="2:19" ht="18" customHeight="1" x14ac:dyDescent="0.2"/>
    <row r="60" spans="2:19" ht="18" customHeight="1" x14ac:dyDescent="0.2"/>
    <row r="61" spans="2:19" ht="18" customHeight="1" x14ac:dyDescent="0.2"/>
    <row r="62" spans="2:19" ht="18" customHeight="1" x14ac:dyDescent="0.2"/>
    <row r="63" spans="2:19" ht="18" customHeight="1" x14ac:dyDescent="0.2"/>
    <row r="64" spans="2:19" ht="18" customHeight="1" x14ac:dyDescent="0.2"/>
    <row r="65" s="60" customFormat="1" ht="18" customHeight="1" x14ac:dyDescent="0.2"/>
    <row r="66" s="60" customFormat="1" ht="18" customHeight="1" x14ac:dyDescent="0.2"/>
    <row r="67" s="60" customFormat="1" ht="18" customHeight="1" x14ac:dyDescent="0.2"/>
  </sheetData>
  <sheetProtection selectLockedCells="1" selectUnlockedCells="1"/>
  <mergeCells count="76">
    <mergeCell ref="I34:J34"/>
    <mergeCell ref="E29:R29"/>
    <mergeCell ref="E30:E31"/>
    <mergeCell ref="F30:F31"/>
    <mergeCell ref="G30:H31"/>
    <mergeCell ref="I30:J31"/>
    <mergeCell ref="K30:N30"/>
    <mergeCell ref="O30:O31"/>
    <mergeCell ref="P30:P31"/>
    <mergeCell ref="Q30:Q31"/>
    <mergeCell ref="R30:R31"/>
    <mergeCell ref="I32:J32"/>
    <mergeCell ref="I33:J33"/>
    <mergeCell ref="C36:R48"/>
    <mergeCell ref="C54:M54"/>
    <mergeCell ref="C51:D51"/>
    <mergeCell ref="C52:D52"/>
    <mergeCell ref="C53:D53"/>
    <mergeCell ref="C50:D50"/>
    <mergeCell ref="E51:P51"/>
    <mergeCell ref="E52:P52"/>
    <mergeCell ref="E53:P53"/>
    <mergeCell ref="E50:P50"/>
    <mergeCell ref="C27:D27"/>
    <mergeCell ref="I27:J27"/>
    <mergeCell ref="G27:H27"/>
    <mergeCell ref="C26:D26"/>
    <mergeCell ref="I26:J26"/>
    <mergeCell ref="G26:H26"/>
    <mergeCell ref="O23:O24"/>
    <mergeCell ref="P23:P24"/>
    <mergeCell ref="C18:D18"/>
    <mergeCell ref="C19:D19"/>
    <mergeCell ref="K23:N23"/>
    <mergeCell ref="G18:H18"/>
    <mergeCell ref="G19:H19"/>
    <mergeCell ref="B22:B25"/>
    <mergeCell ref="C22:D25"/>
    <mergeCell ref="I25:J25"/>
    <mergeCell ref="E23:E24"/>
    <mergeCell ref="I23:J24"/>
    <mergeCell ref="F23:F24"/>
    <mergeCell ref="G23:H24"/>
    <mergeCell ref="G25:H25"/>
    <mergeCell ref="B9:D9"/>
    <mergeCell ref="B10:D10"/>
    <mergeCell ref="C11:U11"/>
    <mergeCell ref="B8:D8"/>
    <mergeCell ref="I15:L15"/>
    <mergeCell ref="G15:H16"/>
    <mergeCell ref="E14:Q14"/>
    <mergeCell ref="E15:E16"/>
    <mergeCell ref="F15:F16"/>
    <mergeCell ref="A2:R2"/>
    <mergeCell ref="Q23:Q24"/>
    <mergeCell ref="R23:R24"/>
    <mergeCell ref="O15:O16"/>
    <mergeCell ref="P15:P16"/>
    <mergeCell ref="Q15:Q16"/>
    <mergeCell ref="E22:R22"/>
    <mergeCell ref="N4:O4"/>
    <mergeCell ref="P4:R4"/>
    <mergeCell ref="C12:U12"/>
    <mergeCell ref="B14:B17"/>
    <mergeCell ref="C14:D17"/>
    <mergeCell ref="M15:M16"/>
    <mergeCell ref="N15:N16"/>
    <mergeCell ref="B5:D5"/>
    <mergeCell ref="B7:D7"/>
    <mergeCell ref="B29:B32"/>
    <mergeCell ref="C29:D32"/>
    <mergeCell ref="C33:D33"/>
    <mergeCell ref="C34:D34"/>
    <mergeCell ref="G32:H32"/>
    <mergeCell ref="G33:H33"/>
    <mergeCell ref="G34:H34"/>
  </mergeCells>
  <phoneticPr fontId="2"/>
  <printOptions horizontalCentered="1"/>
  <pageMargins left="0.23622047244094491" right="0.23622047244094491" top="0.74803149606299213" bottom="0.74803149606299213" header="0.31496062992125984" footer="0.31496062992125984"/>
  <pageSetup paperSize="9" scale="37" orientation="portrait" r:id="rId1"/>
  <headerFooter differentFirst="1"/>
  <rowBreaks count="1" manualBreakCount="1">
    <brk id="27" max="18"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E26"/>
  <sheetViews>
    <sheetView showGridLines="0" topLeftCell="A10" zoomScale="80" zoomScaleNormal="80" zoomScaleSheetLayoutView="100" workbookViewId="0">
      <selection activeCell="H21" sqref="H21:K23"/>
    </sheetView>
  </sheetViews>
  <sheetFormatPr defaultColWidth="9" defaultRowHeight="13" x14ac:dyDescent="0.2"/>
  <cols>
    <col min="1" max="1" width="3.6328125" style="57" customWidth="1"/>
    <col min="2" max="5" width="3.90625" style="57" customWidth="1"/>
    <col min="6" max="6" width="4.90625" style="57" customWidth="1"/>
    <col min="7" max="8" width="4.36328125" style="57" customWidth="1"/>
    <col min="9" max="9" width="3.6328125" style="57" customWidth="1"/>
    <col min="10" max="11" width="3.90625" style="57" customWidth="1"/>
    <col min="12" max="13" width="3.6328125" style="57" customWidth="1"/>
    <col min="14" max="15" width="3.90625" style="57" customWidth="1"/>
    <col min="16" max="16" width="12" style="57" customWidth="1"/>
    <col min="17" max="18" width="7.453125" style="57" customWidth="1"/>
    <col min="19" max="19" width="3.6328125" style="57" customWidth="1"/>
    <col min="20" max="20" width="1" style="57" customWidth="1"/>
    <col min="21" max="29" width="9" style="57"/>
    <col min="30" max="31" width="9" style="57" hidden="1" customWidth="1"/>
    <col min="32" max="256" width="9" style="57"/>
    <col min="257" max="257" width="3.6328125" style="57" customWidth="1"/>
    <col min="258" max="261" width="3.90625" style="57" customWidth="1"/>
    <col min="262" max="262" width="4.90625" style="57" customWidth="1"/>
    <col min="263" max="264" width="4.36328125" style="57" customWidth="1"/>
    <col min="265" max="265" width="3.6328125" style="57" customWidth="1"/>
    <col min="266" max="267" width="3.90625" style="57" customWidth="1"/>
    <col min="268" max="269" width="3.6328125" style="57" customWidth="1"/>
    <col min="270" max="271" width="3.90625" style="57" customWidth="1"/>
    <col min="272" max="272" width="12" style="57" customWidth="1"/>
    <col min="273" max="274" width="7.453125" style="57" customWidth="1"/>
    <col min="275" max="275" width="3.6328125" style="57" customWidth="1"/>
    <col min="276" max="276" width="1" style="57" customWidth="1"/>
    <col min="277" max="285" width="9" style="57"/>
    <col min="286" max="287" width="0" style="57" hidden="1" customWidth="1"/>
    <col min="288" max="512" width="9" style="57"/>
    <col min="513" max="513" width="3.6328125" style="57" customWidth="1"/>
    <col min="514" max="517" width="3.90625" style="57" customWidth="1"/>
    <col min="518" max="518" width="4.90625" style="57" customWidth="1"/>
    <col min="519" max="520" width="4.36328125" style="57" customWidth="1"/>
    <col min="521" max="521" width="3.6328125" style="57" customWidth="1"/>
    <col min="522" max="523" width="3.90625" style="57" customWidth="1"/>
    <col min="524" max="525" width="3.6328125" style="57" customWidth="1"/>
    <col min="526" max="527" width="3.90625" style="57" customWidth="1"/>
    <col min="528" max="528" width="12" style="57" customWidth="1"/>
    <col min="529" max="530" width="7.453125" style="57" customWidth="1"/>
    <col min="531" max="531" width="3.6328125" style="57" customWidth="1"/>
    <col min="532" max="532" width="1" style="57" customWidth="1"/>
    <col min="533" max="541" width="9" style="57"/>
    <col min="542" max="543" width="0" style="57" hidden="1" customWidth="1"/>
    <col min="544" max="768" width="9" style="57"/>
    <col min="769" max="769" width="3.6328125" style="57" customWidth="1"/>
    <col min="770" max="773" width="3.90625" style="57" customWidth="1"/>
    <col min="774" max="774" width="4.90625" style="57" customWidth="1"/>
    <col min="775" max="776" width="4.36328125" style="57" customWidth="1"/>
    <col min="777" max="777" width="3.6328125" style="57" customWidth="1"/>
    <col min="778" max="779" width="3.90625" style="57" customWidth="1"/>
    <col min="780" max="781" width="3.6328125" style="57" customWidth="1"/>
    <col min="782" max="783" width="3.90625" style="57" customWidth="1"/>
    <col min="784" max="784" width="12" style="57" customWidth="1"/>
    <col min="785" max="786" width="7.453125" style="57" customWidth="1"/>
    <col min="787" max="787" width="3.6328125" style="57" customWidth="1"/>
    <col min="788" max="788" width="1" style="57" customWidth="1"/>
    <col min="789" max="797" width="9" style="57"/>
    <col min="798" max="799" width="0" style="57" hidden="1" customWidth="1"/>
    <col min="800" max="1024" width="9" style="57"/>
    <col min="1025" max="1025" width="3.6328125" style="57" customWidth="1"/>
    <col min="1026" max="1029" width="3.90625" style="57" customWidth="1"/>
    <col min="1030" max="1030" width="4.90625" style="57" customWidth="1"/>
    <col min="1031" max="1032" width="4.36328125" style="57" customWidth="1"/>
    <col min="1033" max="1033" width="3.6328125" style="57" customWidth="1"/>
    <col min="1034" max="1035" width="3.90625" style="57" customWidth="1"/>
    <col min="1036" max="1037" width="3.6328125" style="57" customWidth="1"/>
    <col min="1038" max="1039" width="3.90625" style="57" customWidth="1"/>
    <col min="1040" max="1040" width="12" style="57" customWidth="1"/>
    <col min="1041" max="1042" width="7.453125" style="57" customWidth="1"/>
    <col min="1043" max="1043" width="3.6328125" style="57" customWidth="1"/>
    <col min="1044" max="1044" width="1" style="57" customWidth="1"/>
    <col min="1045" max="1053" width="9" style="57"/>
    <col min="1054" max="1055" width="0" style="57" hidden="1" customWidth="1"/>
    <col min="1056" max="1280" width="9" style="57"/>
    <col min="1281" max="1281" width="3.6328125" style="57" customWidth="1"/>
    <col min="1282" max="1285" width="3.90625" style="57" customWidth="1"/>
    <col min="1286" max="1286" width="4.90625" style="57" customWidth="1"/>
    <col min="1287" max="1288" width="4.36328125" style="57" customWidth="1"/>
    <col min="1289" max="1289" width="3.6328125" style="57" customWidth="1"/>
    <col min="1290" max="1291" width="3.90625" style="57" customWidth="1"/>
    <col min="1292" max="1293" width="3.6328125" style="57" customWidth="1"/>
    <col min="1294" max="1295" width="3.90625" style="57" customWidth="1"/>
    <col min="1296" max="1296" width="12" style="57" customWidth="1"/>
    <col min="1297" max="1298" width="7.453125" style="57" customWidth="1"/>
    <col min="1299" max="1299" width="3.6328125" style="57" customWidth="1"/>
    <col min="1300" max="1300" width="1" style="57" customWidth="1"/>
    <col min="1301" max="1309" width="9" style="57"/>
    <col min="1310" max="1311" width="0" style="57" hidden="1" customWidth="1"/>
    <col min="1312" max="1536" width="9" style="57"/>
    <col min="1537" max="1537" width="3.6328125" style="57" customWidth="1"/>
    <col min="1538" max="1541" width="3.90625" style="57" customWidth="1"/>
    <col min="1542" max="1542" width="4.90625" style="57" customWidth="1"/>
    <col min="1543" max="1544" width="4.36328125" style="57" customWidth="1"/>
    <col min="1545" max="1545" width="3.6328125" style="57" customWidth="1"/>
    <col min="1546" max="1547" width="3.90625" style="57" customWidth="1"/>
    <col min="1548" max="1549" width="3.6328125" style="57" customWidth="1"/>
    <col min="1550" max="1551" width="3.90625" style="57" customWidth="1"/>
    <col min="1552" max="1552" width="12" style="57" customWidth="1"/>
    <col min="1553" max="1554" width="7.453125" style="57" customWidth="1"/>
    <col min="1555" max="1555" width="3.6328125" style="57" customWidth="1"/>
    <col min="1556" max="1556" width="1" style="57" customWidth="1"/>
    <col min="1557" max="1565" width="9" style="57"/>
    <col min="1566" max="1567" width="0" style="57" hidden="1" customWidth="1"/>
    <col min="1568" max="1792" width="9" style="57"/>
    <col min="1793" max="1793" width="3.6328125" style="57" customWidth="1"/>
    <col min="1794" max="1797" width="3.90625" style="57" customWidth="1"/>
    <col min="1798" max="1798" width="4.90625" style="57" customWidth="1"/>
    <col min="1799" max="1800" width="4.36328125" style="57" customWidth="1"/>
    <col min="1801" max="1801" width="3.6328125" style="57" customWidth="1"/>
    <col min="1802" max="1803" width="3.90625" style="57" customWidth="1"/>
    <col min="1804" max="1805" width="3.6328125" style="57" customWidth="1"/>
    <col min="1806" max="1807" width="3.90625" style="57" customWidth="1"/>
    <col min="1808" max="1808" width="12" style="57" customWidth="1"/>
    <col min="1809" max="1810" width="7.453125" style="57" customWidth="1"/>
    <col min="1811" max="1811" width="3.6328125" style="57" customWidth="1"/>
    <col min="1812" max="1812" width="1" style="57" customWidth="1"/>
    <col min="1813" max="1821" width="9" style="57"/>
    <col min="1822" max="1823" width="0" style="57" hidden="1" customWidth="1"/>
    <col min="1824" max="2048" width="9" style="57"/>
    <col min="2049" max="2049" width="3.6328125" style="57" customWidth="1"/>
    <col min="2050" max="2053" width="3.90625" style="57" customWidth="1"/>
    <col min="2054" max="2054" width="4.90625" style="57" customWidth="1"/>
    <col min="2055" max="2056" width="4.36328125" style="57" customWidth="1"/>
    <col min="2057" max="2057" width="3.6328125" style="57" customWidth="1"/>
    <col min="2058" max="2059" width="3.90625" style="57" customWidth="1"/>
    <col min="2060" max="2061" width="3.6328125" style="57" customWidth="1"/>
    <col min="2062" max="2063" width="3.90625" style="57" customWidth="1"/>
    <col min="2064" max="2064" width="12" style="57" customWidth="1"/>
    <col min="2065" max="2066" width="7.453125" style="57" customWidth="1"/>
    <col min="2067" max="2067" width="3.6328125" style="57" customWidth="1"/>
    <col min="2068" max="2068" width="1" style="57" customWidth="1"/>
    <col min="2069" max="2077" width="9" style="57"/>
    <col min="2078" max="2079" width="0" style="57" hidden="1" customWidth="1"/>
    <col min="2080" max="2304" width="9" style="57"/>
    <col min="2305" max="2305" width="3.6328125" style="57" customWidth="1"/>
    <col min="2306" max="2309" width="3.90625" style="57" customWidth="1"/>
    <col min="2310" max="2310" width="4.90625" style="57" customWidth="1"/>
    <col min="2311" max="2312" width="4.36328125" style="57" customWidth="1"/>
    <col min="2313" max="2313" width="3.6328125" style="57" customWidth="1"/>
    <col min="2314" max="2315" width="3.90625" style="57" customWidth="1"/>
    <col min="2316" max="2317" width="3.6328125" style="57" customWidth="1"/>
    <col min="2318" max="2319" width="3.90625" style="57" customWidth="1"/>
    <col min="2320" max="2320" width="12" style="57" customWidth="1"/>
    <col min="2321" max="2322" width="7.453125" style="57" customWidth="1"/>
    <col min="2323" max="2323" width="3.6328125" style="57" customWidth="1"/>
    <col min="2324" max="2324" width="1" style="57" customWidth="1"/>
    <col min="2325" max="2333" width="9" style="57"/>
    <col min="2334" max="2335" width="0" style="57" hidden="1" customWidth="1"/>
    <col min="2336" max="2560" width="9" style="57"/>
    <col min="2561" max="2561" width="3.6328125" style="57" customWidth="1"/>
    <col min="2562" max="2565" width="3.90625" style="57" customWidth="1"/>
    <col min="2566" max="2566" width="4.90625" style="57" customWidth="1"/>
    <col min="2567" max="2568" width="4.36328125" style="57" customWidth="1"/>
    <col min="2569" max="2569" width="3.6328125" style="57" customWidth="1"/>
    <col min="2570" max="2571" width="3.90625" style="57" customWidth="1"/>
    <col min="2572" max="2573" width="3.6328125" style="57" customWidth="1"/>
    <col min="2574" max="2575" width="3.90625" style="57" customWidth="1"/>
    <col min="2576" max="2576" width="12" style="57" customWidth="1"/>
    <col min="2577" max="2578" width="7.453125" style="57" customWidth="1"/>
    <col min="2579" max="2579" width="3.6328125" style="57" customWidth="1"/>
    <col min="2580" max="2580" width="1" style="57" customWidth="1"/>
    <col min="2581" max="2589" width="9" style="57"/>
    <col min="2590" max="2591" width="0" style="57" hidden="1" customWidth="1"/>
    <col min="2592" max="2816" width="9" style="57"/>
    <col min="2817" max="2817" width="3.6328125" style="57" customWidth="1"/>
    <col min="2818" max="2821" width="3.90625" style="57" customWidth="1"/>
    <col min="2822" max="2822" width="4.90625" style="57" customWidth="1"/>
    <col min="2823" max="2824" width="4.36328125" style="57" customWidth="1"/>
    <col min="2825" max="2825" width="3.6328125" style="57" customWidth="1"/>
    <col min="2826" max="2827" width="3.90625" style="57" customWidth="1"/>
    <col min="2828" max="2829" width="3.6328125" style="57" customWidth="1"/>
    <col min="2830" max="2831" width="3.90625" style="57" customWidth="1"/>
    <col min="2832" max="2832" width="12" style="57" customWidth="1"/>
    <col min="2833" max="2834" width="7.453125" style="57" customWidth="1"/>
    <col min="2835" max="2835" width="3.6328125" style="57" customWidth="1"/>
    <col min="2836" max="2836" width="1" style="57" customWidth="1"/>
    <col min="2837" max="2845" width="9" style="57"/>
    <col min="2846" max="2847" width="0" style="57" hidden="1" customWidth="1"/>
    <col min="2848" max="3072" width="9" style="57"/>
    <col min="3073" max="3073" width="3.6328125" style="57" customWidth="1"/>
    <col min="3074" max="3077" width="3.90625" style="57" customWidth="1"/>
    <col min="3078" max="3078" width="4.90625" style="57" customWidth="1"/>
    <col min="3079" max="3080" width="4.36328125" style="57" customWidth="1"/>
    <col min="3081" max="3081" width="3.6328125" style="57" customWidth="1"/>
    <col min="3082" max="3083" width="3.90625" style="57" customWidth="1"/>
    <col min="3084" max="3085" width="3.6328125" style="57" customWidth="1"/>
    <col min="3086" max="3087" width="3.90625" style="57" customWidth="1"/>
    <col min="3088" max="3088" width="12" style="57" customWidth="1"/>
    <col min="3089" max="3090" width="7.453125" style="57" customWidth="1"/>
    <col min="3091" max="3091" width="3.6328125" style="57" customWidth="1"/>
    <col min="3092" max="3092" width="1" style="57" customWidth="1"/>
    <col min="3093" max="3101" width="9" style="57"/>
    <col min="3102" max="3103" width="0" style="57" hidden="1" customWidth="1"/>
    <col min="3104" max="3328" width="9" style="57"/>
    <col min="3329" max="3329" width="3.6328125" style="57" customWidth="1"/>
    <col min="3330" max="3333" width="3.90625" style="57" customWidth="1"/>
    <col min="3334" max="3334" width="4.90625" style="57" customWidth="1"/>
    <col min="3335" max="3336" width="4.36328125" style="57" customWidth="1"/>
    <col min="3337" max="3337" width="3.6328125" style="57" customWidth="1"/>
    <col min="3338" max="3339" width="3.90625" style="57" customWidth="1"/>
    <col min="3340" max="3341" width="3.6328125" style="57" customWidth="1"/>
    <col min="3342" max="3343" width="3.90625" style="57" customWidth="1"/>
    <col min="3344" max="3344" width="12" style="57" customWidth="1"/>
    <col min="3345" max="3346" width="7.453125" style="57" customWidth="1"/>
    <col min="3347" max="3347" width="3.6328125" style="57" customWidth="1"/>
    <col min="3348" max="3348" width="1" style="57" customWidth="1"/>
    <col min="3349" max="3357" width="9" style="57"/>
    <col min="3358" max="3359" width="0" style="57" hidden="1" customWidth="1"/>
    <col min="3360" max="3584" width="9" style="57"/>
    <col min="3585" max="3585" width="3.6328125" style="57" customWidth="1"/>
    <col min="3586" max="3589" width="3.90625" style="57" customWidth="1"/>
    <col min="3590" max="3590" width="4.90625" style="57" customWidth="1"/>
    <col min="3591" max="3592" width="4.36328125" style="57" customWidth="1"/>
    <col min="3593" max="3593" width="3.6328125" style="57" customWidth="1"/>
    <col min="3594" max="3595" width="3.90625" style="57" customWidth="1"/>
    <col min="3596" max="3597" width="3.6328125" style="57" customWidth="1"/>
    <col min="3598" max="3599" width="3.90625" style="57" customWidth="1"/>
    <col min="3600" max="3600" width="12" style="57" customWidth="1"/>
    <col min="3601" max="3602" width="7.453125" style="57" customWidth="1"/>
    <col min="3603" max="3603" width="3.6328125" style="57" customWidth="1"/>
    <col min="3604" max="3604" width="1" style="57" customWidth="1"/>
    <col min="3605" max="3613" width="9" style="57"/>
    <col min="3614" max="3615" width="0" style="57" hidden="1" customWidth="1"/>
    <col min="3616" max="3840" width="9" style="57"/>
    <col min="3841" max="3841" width="3.6328125" style="57" customWidth="1"/>
    <col min="3842" max="3845" width="3.90625" style="57" customWidth="1"/>
    <col min="3846" max="3846" width="4.90625" style="57" customWidth="1"/>
    <col min="3847" max="3848" width="4.36328125" style="57" customWidth="1"/>
    <col min="3849" max="3849" width="3.6328125" style="57" customWidth="1"/>
    <col min="3850" max="3851" width="3.90625" style="57" customWidth="1"/>
    <col min="3852" max="3853" width="3.6328125" style="57" customWidth="1"/>
    <col min="3854" max="3855" width="3.90625" style="57" customWidth="1"/>
    <col min="3856" max="3856" width="12" style="57" customWidth="1"/>
    <col min="3857" max="3858" width="7.453125" style="57" customWidth="1"/>
    <col min="3859" max="3859" width="3.6328125" style="57" customWidth="1"/>
    <col min="3860" max="3860" width="1" style="57" customWidth="1"/>
    <col min="3861" max="3869" width="9" style="57"/>
    <col min="3870" max="3871" width="0" style="57" hidden="1" customWidth="1"/>
    <col min="3872" max="4096" width="9" style="57"/>
    <col min="4097" max="4097" width="3.6328125" style="57" customWidth="1"/>
    <col min="4098" max="4101" width="3.90625" style="57" customWidth="1"/>
    <col min="4102" max="4102" width="4.90625" style="57" customWidth="1"/>
    <col min="4103" max="4104" width="4.36328125" style="57" customWidth="1"/>
    <col min="4105" max="4105" width="3.6328125" style="57" customWidth="1"/>
    <col min="4106" max="4107" width="3.90625" style="57" customWidth="1"/>
    <col min="4108" max="4109" width="3.6328125" style="57" customWidth="1"/>
    <col min="4110" max="4111" width="3.90625" style="57" customWidth="1"/>
    <col min="4112" max="4112" width="12" style="57" customWidth="1"/>
    <col min="4113" max="4114" width="7.453125" style="57" customWidth="1"/>
    <col min="4115" max="4115" width="3.6328125" style="57" customWidth="1"/>
    <col min="4116" max="4116" width="1" style="57" customWidth="1"/>
    <col min="4117" max="4125" width="9" style="57"/>
    <col min="4126" max="4127" width="0" style="57" hidden="1" customWidth="1"/>
    <col min="4128" max="4352" width="9" style="57"/>
    <col min="4353" max="4353" width="3.6328125" style="57" customWidth="1"/>
    <col min="4354" max="4357" width="3.90625" style="57" customWidth="1"/>
    <col min="4358" max="4358" width="4.90625" style="57" customWidth="1"/>
    <col min="4359" max="4360" width="4.36328125" style="57" customWidth="1"/>
    <col min="4361" max="4361" width="3.6328125" style="57" customWidth="1"/>
    <col min="4362" max="4363" width="3.90625" style="57" customWidth="1"/>
    <col min="4364" max="4365" width="3.6328125" style="57" customWidth="1"/>
    <col min="4366" max="4367" width="3.90625" style="57" customWidth="1"/>
    <col min="4368" max="4368" width="12" style="57" customWidth="1"/>
    <col min="4369" max="4370" width="7.453125" style="57" customWidth="1"/>
    <col min="4371" max="4371" width="3.6328125" style="57" customWidth="1"/>
    <col min="4372" max="4372" width="1" style="57" customWidth="1"/>
    <col min="4373" max="4381" width="9" style="57"/>
    <col min="4382" max="4383" width="0" style="57" hidden="1" customWidth="1"/>
    <col min="4384" max="4608" width="9" style="57"/>
    <col min="4609" max="4609" width="3.6328125" style="57" customWidth="1"/>
    <col min="4610" max="4613" width="3.90625" style="57" customWidth="1"/>
    <col min="4614" max="4614" width="4.90625" style="57" customWidth="1"/>
    <col min="4615" max="4616" width="4.36328125" style="57" customWidth="1"/>
    <col min="4617" max="4617" width="3.6328125" style="57" customWidth="1"/>
    <col min="4618" max="4619" width="3.90625" style="57" customWidth="1"/>
    <col min="4620" max="4621" width="3.6328125" style="57" customWidth="1"/>
    <col min="4622" max="4623" width="3.90625" style="57" customWidth="1"/>
    <col min="4624" max="4624" width="12" style="57" customWidth="1"/>
    <col min="4625" max="4626" width="7.453125" style="57" customWidth="1"/>
    <col min="4627" max="4627" width="3.6328125" style="57" customWidth="1"/>
    <col min="4628" max="4628" width="1" style="57" customWidth="1"/>
    <col min="4629" max="4637" width="9" style="57"/>
    <col min="4638" max="4639" width="0" style="57" hidden="1" customWidth="1"/>
    <col min="4640" max="4864" width="9" style="57"/>
    <col min="4865" max="4865" width="3.6328125" style="57" customWidth="1"/>
    <col min="4866" max="4869" width="3.90625" style="57" customWidth="1"/>
    <col min="4870" max="4870" width="4.90625" style="57" customWidth="1"/>
    <col min="4871" max="4872" width="4.36328125" style="57" customWidth="1"/>
    <col min="4873" max="4873" width="3.6328125" style="57" customWidth="1"/>
    <col min="4874" max="4875" width="3.90625" style="57" customWidth="1"/>
    <col min="4876" max="4877" width="3.6328125" style="57" customWidth="1"/>
    <col min="4878" max="4879" width="3.90625" style="57" customWidth="1"/>
    <col min="4880" max="4880" width="12" style="57" customWidth="1"/>
    <col min="4881" max="4882" width="7.453125" style="57" customWidth="1"/>
    <col min="4883" max="4883" width="3.6328125" style="57" customWidth="1"/>
    <col min="4884" max="4884" width="1" style="57" customWidth="1"/>
    <col min="4885" max="4893" width="9" style="57"/>
    <col min="4894" max="4895" width="0" style="57" hidden="1" customWidth="1"/>
    <col min="4896" max="5120" width="9" style="57"/>
    <col min="5121" max="5121" width="3.6328125" style="57" customWidth="1"/>
    <col min="5122" max="5125" width="3.90625" style="57" customWidth="1"/>
    <col min="5126" max="5126" width="4.90625" style="57" customWidth="1"/>
    <col min="5127" max="5128" width="4.36328125" style="57" customWidth="1"/>
    <col min="5129" max="5129" width="3.6328125" style="57" customWidth="1"/>
    <col min="5130" max="5131" width="3.90625" style="57" customWidth="1"/>
    <col min="5132" max="5133" width="3.6328125" style="57" customWidth="1"/>
    <col min="5134" max="5135" width="3.90625" style="57" customWidth="1"/>
    <col min="5136" max="5136" width="12" style="57" customWidth="1"/>
    <col min="5137" max="5138" width="7.453125" style="57" customWidth="1"/>
    <col min="5139" max="5139" width="3.6328125" style="57" customWidth="1"/>
    <col min="5140" max="5140" width="1" style="57" customWidth="1"/>
    <col min="5141" max="5149" width="9" style="57"/>
    <col min="5150" max="5151" width="0" style="57" hidden="1" customWidth="1"/>
    <col min="5152" max="5376" width="9" style="57"/>
    <col min="5377" max="5377" width="3.6328125" style="57" customWidth="1"/>
    <col min="5378" max="5381" width="3.90625" style="57" customWidth="1"/>
    <col min="5382" max="5382" width="4.90625" style="57" customWidth="1"/>
    <col min="5383" max="5384" width="4.36328125" style="57" customWidth="1"/>
    <col min="5385" max="5385" width="3.6328125" style="57" customWidth="1"/>
    <col min="5386" max="5387" width="3.90625" style="57" customWidth="1"/>
    <col min="5388" max="5389" width="3.6328125" style="57" customWidth="1"/>
    <col min="5390" max="5391" width="3.90625" style="57" customWidth="1"/>
    <col min="5392" max="5392" width="12" style="57" customWidth="1"/>
    <col min="5393" max="5394" width="7.453125" style="57" customWidth="1"/>
    <col min="5395" max="5395" width="3.6328125" style="57" customWidth="1"/>
    <col min="5396" max="5396" width="1" style="57" customWidth="1"/>
    <col min="5397" max="5405" width="9" style="57"/>
    <col min="5406" max="5407" width="0" style="57" hidden="1" customWidth="1"/>
    <col min="5408" max="5632" width="9" style="57"/>
    <col min="5633" max="5633" width="3.6328125" style="57" customWidth="1"/>
    <col min="5634" max="5637" width="3.90625" style="57" customWidth="1"/>
    <col min="5638" max="5638" width="4.90625" style="57" customWidth="1"/>
    <col min="5639" max="5640" width="4.36328125" style="57" customWidth="1"/>
    <col min="5641" max="5641" width="3.6328125" style="57" customWidth="1"/>
    <col min="5642" max="5643" width="3.90625" style="57" customWidth="1"/>
    <col min="5644" max="5645" width="3.6328125" style="57" customWidth="1"/>
    <col min="5646" max="5647" width="3.90625" style="57" customWidth="1"/>
    <col min="5648" max="5648" width="12" style="57" customWidth="1"/>
    <col min="5649" max="5650" width="7.453125" style="57" customWidth="1"/>
    <col min="5651" max="5651" width="3.6328125" style="57" customWidth="1"/>
    <col min="5652" max="5652" width="1" style="57" customWidth="1"/>
    <col min="5653" max="5661" width="9" style="57"/>
    <col min="5662" max="5663" width="0" style="57" hidden="1" customWidth="1"/>
    <col min="5664" max="5888" width="9" style="57"/>
    <col min="5889" max="5889" width="3.6328125" style="57" customWidth="1"/>
    <col min="5890" max="5893" width="3.90625" style="57" customWidth="1"/>
    <col min="5894" max="5894" width="4.90625" style="57" customWidth="1"/>
    <col min="5895" max="5896" width="4.36328125" style="57" customWidth="1"/>
    <col min="5897" max="5897" width="3.6328125" style="57" customWidth="1"/>
    <col min="5898" max="5899" width="3.90625" style="57" customWidth="1"/>
    <col min="5900" max="5901" width="3.6328125" style="57" customWidth="1"/>
    <col min="5902" max="5903" width="3.90625" style="57" customWidth="1"/>
    <col min="5904" max="5904" width="12" style="57" customWidth="1"/>
    <col min="5905" max="5906" width="7.453125" style="57" customWidth="1"/>
    <col min="5907" max="5907" width="3.6328125" style="57" customWidth="1"/>
    <col min="5908" max="5908" width="1" style="57" customWidth="1"/>
    <col min="5909" max="5917" width="9" style="57"/>
    <col min="5918" max="5919" width="0" style="57" hidden="1" customWidth="1"/>
    <col min="5920" max="6144" width="9" style="57"/>
    <col min="6145" max="6145" width="3.6328125" style="57" customWidth="1"/>
    <col min="6146" max="6149" width="3.90625" style="57" customWidth="1"/>
    <col min="6150" max="6150" width="4.90625" style="57" customWidth="1"/>
    <col min="6151" max="6152" width="4.36328125" style="57" customWidth="1"/>
    <col min="6153" max="6153" width="3.6328125" style="57" customWidth="1"/>
    <col min="6154" max="6155" width="3.90625" style="57" customWidth="1"/>
    <col min="6156" max="6157" width="3.6328125" style="57" customWidth="1"/>
    <col min="6158" max="6159" width="3.90625" style="57" customWidth="1"/>
    <col min="6160" max="6160" width="12" style="57" customWidth="1"/>
    <col min="6161" max="6162" width="7.453125" style="57" customWidth="1"/>
    <col min="6163" max="6163" width="3.6328125" style="57" customWidth="1"/>
    <col min="6164" max="6164" width="1" style="57" customWidth="1"/>
    <col min="6165" max="6173" width="9" style="57"/>
    <col min="6174" max="6175" width="0" style="57" hidden="1" customWidth="1"/>
    <col min="6176" max="6400" width="9" style="57"/>
    <col min="6401" max="6401" width="3.6328125" style="57" customWidth="1"/>
    <col min="6402" max="6405" width="3.90625" style="57" customWidth="1"/>
    <col min="6406" max="6406" width="4.90625" style="57" customWidth="1"/>
    <col min="6407" max="6408" width="4.36328125" style="57" customWidth="1"/>
    <col min="6409" max="6409" width="3.6328125" style="57" customWidth="1"/>
    <col min="6410" max="6411" width="3.90625" style="57" customWidth="1"/>
    <col min="6412" max="6413" width="3.6328125" style="57" customWidth="1"/>
    <col min="6414" max="6415" width="3.90625" style="57" customWidth="1"/>
    <col min="6416" max="6416" width="12" style="57" customWidth="1"/>
    <col min="6417" max="6418" width="7.453125" style="57" customWidth="1"/>
    <col min="6419" max="6419" width="3.6328125" style="57" customWidth="1"/>
    <col min="6420" max="6420" width="1" style="57" customWidth="1"/>
    <col min="6421" max="6429" width="9" style="57"/>
    <col min="6430" max="6431" width="0" style="57" hidden="1" customWidth="1"/>
    <col min="6432" max="6656" width="9" style="57"/>
    <col min="6657" max="6657" width="3.6328125" style="57" customWidth="1"/>
    <col min="6658" max="6661" width="3.90625" style="57" customWidth="1"/>
    <col min="6662" max="6662" width="4.90625" style="57" customWidth="1"/>
    <col min="6663" max="6664" width="4.36328125" style="57" customWidth="1"/>
    <col min="6665" max="6665" width="3.6328125" style="57" customWidth="1"/>
    <col min="6666" max="6667" width="3.90625" style="57" customWidth="1"/>
    <col min="6668" max="6669" width="3.6328125" style="57" customWidth="1"/>
    <col min="6670" max="6671" width="3.90625" style="57" customWidth="1"/>
    <col min="6672" max="6672" width="12" style="57" customWidth="1"/>
    <col min="6673" max="6674" width="7.453125" style="57" customWidth="1"/>
    <col min="6675" max="6675" width="3.6328125" style="57" customWidth="1"/>
    <col min="6676" max="6676" width="1" style="57" customWidth="1"/>
    <col min="6677" max="6685" width="9" style="57"/>
    <col min="6686" max="6687" width="0" style="57" hidden="1" customWidth="1"/>
    <col min="6688" max="6912" width="9" style="57"/>
    <col min="6913" max="6913" width="3.6328125" style="57" customWidth="1"/>
    <col min="6914" max="6917" width="3.90625" style="57" customWidth="1"/>
    <col min="6918" max="6918" width="4.90625" style="57" customWidth="1"/>
    <col min="6919" max="6920" width="4.36328125" style="57" customWidth="1"/>
    <col min="6921" max="6921" width="3.6328125" style="57" customWidth="1"/>
    <col min="6922" max="6923" width="3.90625" style="57" customWidth="1"/>
    <col min="6924" max="6925" width="3.6328125" style="57" customWidth="1"/>
    <col min="6926" max="6927" width="3.90625" style="57" customWidth="1"/>
    <col min="6928" max="6928" width="12" style="57" customWidth="1"/>
    <col min="6929" max="6930" width="7.453125" style="57" customWidth="1"/>
    <col min="6931" max="6931" width="3.6328125" style="57" customWidth="1"/>
    <col min="6932" max="6932" width="1" style="57" customWidth="1"/>
    <col min="6933" max="6941" width="9" style="57"/>
    <col min="6942" max="6943" width="0" style="57" hidden="1" customWidth="1"/>
    <col min="6944" max="7168" width="9" style="57"/>
    <col min="7169" max="7169" width="3.6328125" style="57" customWidth="1"/>
    <col min="7170" max="7173" width="3.90625" style="57" customWidth="1"/>
    <col min="7174" max="7174" width="4.90625" style="57" customWidth="1"/>
    <col min="7175" max="7176" width="4.36328125" style="57" customWidth="1"/>
    <col min="7177" max="7177" width="3.6328125" style="57" customWidth="1"/>
    <col min="7178" max="7179" width="3.90625" style="57" customWidth="1"/>
    <col min="7180" max="7181" width="3.6328125" style="57" customWidth="1"/>
    <col min="7182" max="7183" width="3.90625" style="57" customWidth="1"/>
    <col min="7184" max="7184" width="12" style="57" customWidth="1"/>
    <col min="7185" max="7186" width="7.453125" style="57" customWidth="1"/>
    <col min="7187" max="7187" width="3.6328125" style="57" customWidth="1"/>
    <col min="7188" max="7188" width="1" style="57" customWidth="1"/>
    <col min="7189" max="7197" width="9" style="57"/>
    <col min="7198" max="7199" width="0" style="57" hidden="1" customWidth="1"/>
    <col min="7200" max="7424" width="9" style="57"/>
    <col min="7425" max="7425" width="3.6328125" style="57" customWidth="1"/>
    <col min="7426" max="7429" width="3.90625" style="57" customWidth="1"/>
    <col min="7430" max="7430" width="4.90625" style="57" customWidth="1"/>
    <col min="7431" max="7432" width="4.36328125" style="57" customWidth="1"/>
    <col min="7433" max="7433" width="3.6328125" style="57" customWidth="1"/>
    <col min="7434" max="7435" width="3.90625" style="57" customWidth="1"/>
    <col min="7436" max="7437" width="3.6328125" style="57" customWidth="1"/>
    <col min="7438" max="7439" width="3.90625" style="57" customWidth="1"/>
    <col min="7440" max="7440" width="12" style="57" customWidth="1"/>
    <col min="7441" max="7442" width="7.453125" style="57" customWidth="1"/>
    <col min="7443" max="7443" width="3.6328125" style="57" customWidth="1"/>
    <col min="7444" max="7444" width="1" style="57" customWidth="1"/>
    <col min="7445" max="7453" width="9" style="57"/>
    <col min="7454" max="7455" width="0" style="57" hidden="1" customWidth="1"/>
    <col min="7456" max="7680" width="9" style="57"/>
    <col min="7681" max="7681" width="3.6328125" style="57" customWidth="1"/>
    <col min="7682" max="7685" width="3.90625" style="57" customWidth="1"/>
    <col min="7686" max="7686" width="4.90625" style="57" customWidth="1"/>
    <col min="7687" max="7688" width="4.36328125" style="57" customWidth="1"/>
    <col min="7689" max="7689" width="3.6328125" style="57" customWidth="1"/>
    <col min="7690" max="7691" width="3.90625" style="57" customWidth="1"/>
    <col min="7692" max="7693" width="3.6328125" style="57" customWidth="1"/>
    <col min="7694" max="7695" width="3.90625" style="57" customWidth="1"/>
    <col min="7696" max="7696" width="12" style="57" customWidth="1"/>
    <col min="7697" max="7698" width="7.453125" style="57" customWidth="1"/>
    <col min="7699" max="7699" width="3.6328125" style="57" customWidth="1"/>
    <col min="7700" max="7700" width="1" style="57" customWidth="1"/>
    <col min="7701" max="7709" width="9" style="57"/>
    <col min="7710" max="7711" width="0" style="57" hidden="1" customWidth="1"/>
    <col min="7712" max="7936" width="9" style="57"/>
    <col min="7937" max="7937" width="3.6328125" style="57" customWidth="1"/>
    <col min="7938" max="7941" width="3.90625" style="57" customWidth="1"/>
    <col min="7942" max="7942" width="4.90625" style="57" customWidth="1"/>
    <col min="7943" max="7944" width="4.36328125" style="57" customWidth="1"/>
    <col min="7945" max="7945" width="3.6328125" style="57" customWidth="1"/>
    <col min="7946" max="7947" width="3.90625" style="57" customWidth="1"/>
    <col min="7948" max="7949" width="3.6328125" style="57" customWidth="1"/>
    <col min="7950" max="7951" width="3.90625" style="57" customWidth="1"/>
    <col min="7952" max="7952" width="12" style="57" customWidth="1"/>
    <col min="7953" max="7954" width="7.453125" style="57" customWidth="1"/>
    <col min="7955" max="7955" width="3.6328125" style="57" customWidth="1"/>
    <col min="7956" max="7956" width="1" style="57" customWidth="1"/>
    <col min="7957" max="7965" width="9" style="57"/>
    <col min="7966" max="7967" width="0" style="57" hidden="1" customWidth="1"/>
    <col min="7968" max="8192" width="9" style="57"/>
    <col min="8193" max="8193" width="3.6328125" style="57" customWidth="1"/>
    <col min="8194" max="8197" width="3.90625" style="57" customWidth="1"/>
    <col min="8198" max="8198" width="4.90625" style="57" customWidth="1"/>
    <col min="8199" max="8200" width="4.36328125" style="57" customWidth="1"/>
    <col min="8201" max="8201" width="3.6328125" style="57" customWidth="1"/>
    <col min="8202" max="8203" width="3.90625" style="57" customWidth="1"/>
    <col min="8204" max="8205" width="3.6328125" style="57" customWidth="1"/>
    <col min="8206" max="8207" width="3.90625" style="57" customWidth="1"/>
    <col min="8208" max="8208" width="12" style="57" customWidth="1"/>
    <col min="8209" max="8210" width="7.453125" style="57" customWidth="1"/>
    <col min="8211" max="8211" width="3.6328125" style="57" customWidth="1"/>
    <col min="8212" max="8212" width="1" style="57" customWidth="1"/>
    <col min="8213" max="8221" width="9" style="57"/>
    <col min="8222" max="8223" width="0" style="57" hidden="1" customWidth="1"/>
    <col min="8224" max="8448" width="9" style="57"/>
    <col min="8449" max="8449" width="3.6328125" style="57" customWidth="1"/>
    <col min="8450" max="8453" width="3.90625" style="57" customWidth="1"/>
    <col min="8454" max="8454" width="4.90625" style="57" customWidth="1"/>
    <col min="8455" max="8456" width="4.36328125" style="57" customWidth="1"/>
    <col min="8457" max="8457" width="3.6328125" style="57" customWidth="1"/>
    <col min="8458" max="8459" width="3.90625" style="57" customWidth="1"/>
    <col min="8460" max="8461" width="3.6328125" style="57" customWidth="1"/>
    <col min="8462" max="8463" width="3.90625" style="57" customWidth="1"/>
    <col min="8464" max="8464" width="12" style="57" customWidth="1"/>
    <col min="8465" max="8466" width="7.453125" style="57" customWidth="1"/>
    <col min="8467" max="8467" width="3.6328125" style="57" customWidth="1"/>
    <col min="8468" max="8468" width="1" style="57" customWidth="1"/>
    <col min="8469" max="8477" width="9" style="57"/>
    <col min="8478" max="8479" width="0" style="57" hidden="1" customWidth="1"/>
    <col min="8480" max="8704" width="9" style="57"/>
    <col min="8705" max="8705" width="3.6328125" style="57" customWidth="1"/>
    <col min="8706" max="8709" width="3.90625" style="57" customWidth="1"/>
    <col min="8710" max="8710" width="4.90625" style="57" customWidth="1"/>
    <col min="8711" max="8712" width="4.36328125" style="57" customWidth="1"/>
    <col min="8713" max="8713" width="3.6328125" style="57" customWidth="1"/>
    <col min="8714" max="8715" width="3.90625" style="57" customWidth="1"/>
    <col min="8716" max="8717" width="3.6328125" style="57" customWidth="1"/>
    <col min="8718" max="8719" width="3.90625" style="57" customWidth="1"/>
    <col min="8720" max="8720" width="12" style="57" customWidth="1"/>
    <col min="8721" max="8722" width="7.453125" style="57" customWidth="1"/>
    <col min="8723" max="8723" width="3.6328125" style="57" customWidth="1"/>
    <col min="8724" max="8724" width="1" style="57" customWidth="1"/>
    <col min="8725" max="8733" width="9" style="57"/>
    <col min="8734" max="8735" width="0" style="57" hidden="1" customWidth="1"/>
    <col min="8736" max="8960" width="9" style="57"/>
    <col min="8961" max="8961" width="3.6328125" style="57" customWidth="1"/>
    <col min="8962" max="8965" width="3.90625" style="57" customWidth="1"/>
    <col min="8966" max="8966" width="4.90625" style="57" customWidth="1"/>
    <col min="8967" max="8968" width="4.36328125" style="57" customWidth="1"/>
    <col min="8969" max="8969" width="3.6328125" style="57" customWidth="1"/>
    <col min="8970" max="8971" width="3.90625" style="57" customWidth="1"/>
    <col min="8972" max="8973" width="3.6328125" style="57" customWidth="1"/>
    <col min="8974" max="8975" width="3.90625" style="57" customWidth="1"/>
    <col min="8976" max="8976" width="12" style="57" customWidth="1"/>
    <col min="8977" max="8978" width="7.453125" style="57" customWidth="1"/>
    <col min="8979" max="8979" width="3.6328125" style="57" customWidth="1"/>
    <col min="8980" max="8980" width="1" style="57" customWidth="1"/>
    <col min="8981" max="8989" width="9" style="57"/>
    <col min="8990" max="8991" width="0" style="57" hidden="1" customWidth="1"/>
    <col min="8992" max="9216" width="9" style="57"/>
    <col min="9217" max="9217" width="3.6328125" style="57" customWidth="1"/>
    <col min="9218" max="9221" width="3.90625" style="57" customWidth="1"/>
    <col min="9222" max="9222" width="4.90625" style="57" customWidth="1"/>
    <col min="9223" max="9224" width="4.36328125" style="57" customWidth="1"/>
    <col min="9225" max="9225" width="3.6328125" style="57" customWidth="1"/>
    <col min="9226" max="9227" width="3.90625" style="57" customWidth="1"/>
    <col min="9228" max="9229" width="3.6328125" style="57" customWidth="1"/>
    <col min="9230" max="9231" width="3.90625" style="57" customWidth="1"/>
    <col min="9232" max="9232" width="12" style="57" customWidth="1"/>
    <col min="9233" max="9234" width="7.453125" style="57" customWidth="1"/>
    <col min="9235" max="9235" width="3.6328125" style="57" customWidth="1"/>
    <col min="9236" max="9236" width="1" style="57" customWidth="1"/>
    <col min="9237" max="9245" width="9" style="57"/>
    <col min="9246" max="9247" width="0" style="57" hidden="1" customWidth="1"/>
    <col min="9248" max="9472" width="9" style="57"/>
    <col min="9473" max="9473" width="3.6328125" style="57" customWidth="1"/>
    <col min="9474" max="9477" width="3.90625" style="57" customWidth="1"/>
    <col min="9478" max="9478" width="4.90625" style="57" customWidth="1"/>
    <col min="9479" max="9480" width="4.36328125" style="57" customWidth="1"/>
    <col min="9481" max="9481" width="3.6328125" style="57" customWidth="1"/>
    <col min="9482" max="9483" width="3.90625" style="57" customWidth="1"/>
    <col min="9484" max="9485" width="3.6328125" style="57" customWidth="1"/>
    <col min="9486" max="9487" width="3.90625" style="57" customWidth="1"/>
    <col min="9488" max="9488" width="12" style="57" customWidth="1"/>
    <col min="9489" max="9490" width="7.453125" style="57" customWidth="1"/>
    <col min="9491" max="9491" width="3.6328125" style="57" customWidth="1"/>
    <col min="9492" max="9492" width="1" style="57" customWidth="1"/>
    <col min="9493" max="9501" width="9" style="57"/>
    <col min="9502" max="9503" width="0" style="57" hidden="1" customWidth="1"/>
    <col min="9504" max="9728" width="9" style="57"/>
    <col min="9729" max="9729" width="3.6328125" style="57" customWidth="1"/>
    <col min="9730" max="9733" width="3.90625" style="57" customWidth="1"/>
    <col min="9734" max="9734" width="4.90625" style="57" customWidth="1"/>
    <col min="9735" max="9736" width="4.36328125" style="57" customWidth="1"/>
    <col min="9737" max="9737" width="3.6328125" style="57" customWidth="1"/>
    <col min="9738" max="9739" width="3.90625" style="57" customWidth="1"/>
    <col min="9740" max="9741" width="3.6328125" style="57" customWidth="1"/>
    <col min="9742" max="9743" width="3.90625" style="57" customWidth="1"/>
    <col min="9744" max="9744" width="12" style="57" customWidth="1"/>
    <col min="9745" max="9746" width="7.453125" style="57" customWidth="1"/>
    <col min="9747" max="9747" width="3.6328125" style="57" customWidth="1"/>
    <col min="9748" max="9748" width="1" style="57" customWidth="1"/>
    <col min="9749" max="9757" width="9" style="57"/>
    <col min="9758" max="9759" width="0" style="57" hidden="1" customWidth="1"/>
    <col min="9760" max="9984" width="9" style="57"/>
    <col min="9985" max="9985" width="3.6328125" style="57" customWidth="1"/>
    <col min="9986" max="9989" width="3.90625" style="57" customWidth="1"/>
    <col min="9990" max="9990" width="4.90625" style="57" customWidth="1"/>
    <col min="9991" max="9992" width="4.36328125" style="57" customWidth="1"/>
    <col min="9993" max="9993" width="3.6328125" style="57" customWidth="1"/>
    <col min="9994" max="9995" width="3.90625" style="57" customWidth="1"/>
    <col min="9996" max="9997" width="3.6328125" style="57" customWidth="1"/>
    <col min="9998" max="9999" width="3.90625" style="57" customWidth="1"/>
    <col min="10000" max="10000" width="12" style="57" customWidth="1"/>
    <col min="10001" max="10002" width="7.453125" style="57" customWidth="1"/>
    <col min="10003" max="10003" width="3.6328125" style="57" customWidth="1"/>
    <col min="10004" max="10004" width="1" style="57" customWidth="1"/>
    <col min="10005" max="10013" width="9" style="57"/>
    <col min="10014" max="10015" width="0" style="57" hidden="1" customWidth="1"/>
    <col min="10016" max="10240" width="9" style="57"/>
    <col min="10241" max="10241" width="3.6328125" style="57" customWidth="1"/>
    <col min="10242" max="10245" width="3.90625" style="57" customWidth="1"/>
    <col min="10246" max="10246" width="4.90625" style="57" customWidth="1"/>
    <col min="10247" max="10248" width="4.36328125" style="57" customWidth="1"/>
    <col min="10249" max="10249" width="3.6328125" style="57" customWidth="1"/>
    <col min="10250" max="10251" width="3.90625" style="57" customWidth="1"/>
    <col min="10252" max="10253" width="3.6328125" style="57" customWidth="1"/>
    <col min="10254" max="10255" width="3.90625" style="57" customWidth="1"/>
    <col min="10256" max="10256" width="12" style="57" customWidth="1"/>
    <col min="10257" max="10258" width="7.453125" style="57" customWidth="1"/>
    <col min="10259" max="10259" width="3.6328125" style="57" customWidth="1"/>
    <col min="10260" max="10260" width="1" style="57" customWidth="1"/>
    <col min="10261" max="10269" width="9" style="57"/>
    <col min="10270" max="10271" width="0" style="57" hidden="1" customWidth="1"/>
    <col min="10272" max="10496" width="9" style="57"/>
    <col min="10497" max="10497" width="3.6328125" style="57" customWidth="1"/>
    <col min="10498" max="10501" width="3.90625" style="57" customWidth="1"/>
    <col min="10502" max="10502" width="4.90625" style="57" customWidth="1"/>
    <col min="10503" max="10504" width="4.36328125" style="57" customWidth="1"/>
    <col min="10505" max="10505" width="3.6328125" style="57" customWidth="1"/>
    <col min="10506" max="10507" width="3.90625" style="57" customWidth="1"/>
    <col min="10508" max="10509" width="3.6328125" style="57" customWidth="1"/>
    <col min="10510" max="10511" width="3.90625" style="57" customWidth="1"/>
    <col min="10512" max="10512" width="12" style="57" customWidth="1"/>
    <col min="10513" max="10514" width="7.453125" style="57" customWidth="1"/>
    <col min="10515" max="10515" width="3.6328125" style="57" customWidth="1"/>
    <col min="10516" max="10516" width="1" style="57" customWidth="1"/>
    <col min="10517" max="10525" width="9" style="57"/>
    <col min="10526" max="10527" width="0" style="57" hidden="1" customWidth="1"/>
    <col min="10528" max="10752" width="9" style="57"/>
    <col min="10753" max="10753" width="3.6328125" style="57" customWidth="1"/>
    <col min="10754" max="10757" width="3.90625" style="57" customWidth="1"/>
    <col min="10758" max="10758" width="4.90625" style="57" customWidth="1"/>
    <col min="10759" max="10760" width="4.36328125" style="57" customWidth="1"/>
    <col min="10761" max="10761" width="3.6328125" style="57" customWidth="1"/>
    <col min="10762" max="10763" width="3.90625" style="57" customWidth="1"/>
    <col min="10764" max="10765" width="3.6328125" style="57" customWidth="1"/>
    <col min="10766" max="10767" width="3.90625" style="57" customWidth="1"/>
    <col min="10768" max="10768" width="12" style="57" customWidth="1"/>
    <col min="10769" max="10770" width="7.453125" style="57" customWidth="1"/>
    <col min="10771" max="10771" width="3.6328125" style="57" customWidth="1"/>
    <col min="10772" max="10772" width="1" style="57" customWidth="1"/>
    <col min="10773" max="10781" width="9" style="57"/>
    <col min="10782" max="10783" width="0" style="57" hidden="1" customWidth="1"/>
    <col min="10784" max="11008" width="9" style="57"/>
    <col min="11009" max="11009" width="3.6328125" style="57" customWidth="1"/>
    <col min="11010" max="11013" width="3.90625" style="57" customWidth="1"/>
    <col min="11014" max="11014" width="4.90625" style="57" customWidth="1"/>
    <col min="11015" max="11016" width="4.36328125" style="57" customWidth="1"/>
    <col min="11017" max="11017" width="3.6328125" style="57" customWidth="1"/>
    <col min="11018" max="11019" width="3.90625" style="57" customWidth="1"/>
    <col min="11020" max="11021" width="3.6328125" style="57" customWidth="1"/>
    <col min="11022" max="11023" width="3.90625" style="57" customWidth="1"/>
    <col min="11024" max="11024" width="12" style="57" customWidth="1"/>
    <col min="11025" max="11026" width="7.453125" style="57" customWidth="1"/>
    <col min="11027" max="11027" width="3.6328125" style="57" customWidth="1"/>
    <col min="11028" max="11028" width="1" style="57" customWidth="1"/>
    <col min="11029" max="11037" width="9" style="57"/>
    <col min="11038" max="11039" width="0" style="57" hidden="1" customWidth="1"/>
    <col min="11040" max="11264" width="9" style="57"/>
    <col min="11265" max="11265" width="3.6328125" style="57" customWidth="1"/>
    <col min="11266" max="11269" width="3.90625" style="57" customWidth="1"/>
    <col min="11270" max="11270" width="4.90625" style="57" customWidth="1"/>
    <col min="11271" max="11272" width="4.36328125" style="57" customWidth="1"/>
    <col min="11273" max="11273" width="3.6328125" style="57" customWidth="1"/>
    <col min="11274" max="11275" width="3.90625" style="57" customWidth="1"/>
    <col min="11276" max="11277" width="3.6328125" style="57" customWidth="1"/>
    <col min="11278" max="11279" width="3.90625" style="57" customWidth="1"/>
    <col min="11280" max="11280" width="12" style="57" customWidth="1"/>
    <col min="11281" max="11282" width="7.453125" style="57" customWidth="1"/>
    <col min="11283" max="11283" width="3.6328125" style="57" customWidth="1"/>
    <col min="11284" max="11284" width="1" style="57" customWidth="1"/>
    <col min="11285" max="11293" width="9" style="57"/>
    <col min="11294" max="11295" width="0" style="57" hidden="1" customWidth="1"/>
    <col min="11296" max="11520" width="9" style="57"/>
    <col min="11521" max="11521" width="3.6328125" style="57" customWidth="1"/>
    <col min="11522" max="11525" width="3.90625" style="57" customWidth="1"/>
    <col min="11526" max="11526" width="4.90625" style="57" customWidth="1"/>
    <col min="11527" max="11528" width="4.36328125" style="57" customWidth="1"/>
    <col min="11529" max="11529" width="3.6328125" style="57" customWidth="1"/>
    <col min="11530" max="11531" width="3.90625" style="57" customWidth="1"/>
    <col min="11532" max="11533" width="3.6328125" style="57" customWidth="1"/>
    <col min="11534" max="11535" width="3.90625" style="57" customWidth="1"/>
    <col min="11536" max="11536" width="12" style="57" customWidth="1"/>
    <col min="11537" max="11538" width="7.453125" style="57" customWidth="1"/>
    <col min="11539" max="11539" width="3.6328125" style="57" customWidth="1"/>
    <col min="11540" max="11540" width="1" style="57" customWidth="1"/>
    <col min="11541" max="11549" width="9" style="57"/>
    <col min="11550" max="11551" width="0" style="57" hidden="1" customWidth="1"/>
    <col min="11552" max="11776" width="9" style="57"/>
    <col min="11777" max="11777" width="3.6328125" style="57" customWidth="1"/>
    <col min="11778" max="11781" width="3.90625" style="57" customWidth="1"/>
    <col min="11782" max="11782" width="4.90625" style="57" customWidth="1"/>
    <col min="11783" max="11784" width="4.36328125" style="57" customWidth="1"/>
    <col min="11785" max="11785" width="3.6328125" style="57" customWidth="1"/>
    <col min="11786" max="11787" width="3.90625" style="57" customWidth="1"/>
    <col min="11788" max="11789" width="3.6328125" style="57" customWidth="1"/>
    <col min="11790" max="11791" width="3.90625" style="57" customWidth="1"/>
    <col min="11792" max="11792" width="12" style="57" customWidth="1"/>
    <col min="11793" max="11794" width="7.453125" style="57" customWidth="1"/>
    <col min="11795" max="11795" width="3.6328125" style="57" customWidth="1"/>
    <col min="11796" max="11796" width="1" style="57" customWidth="1"/>
    <col min="11797" max="11805" width="9" style="57"/>
    <col min="11806" max="11807" width="0" style="57" hidden="1" customWidth="1"/>
    <col min="11808" max="12032" width="9" style="57"/>
    <col min="12033" max="12033" width="3.6328125" style="57" customWidth="1"/>
    <col min="12034" max="12037" width="3.90625" style="57" customWidth="1"/>
    <col min="12038" max="12038" width="4.90625" style="57" customWidth="1"/>
    <col min="12039" max="12040" width="4.36328125" style="57" customWidth="1"/>
    <col min="12041" max="12041" width="3.6328125" style="57" customWidth="1"/>
    <col min="12042" max="12043" width="3.90625" style="57" customWidth="1"/>
    <col min="12044" max="12045" width="3.6328125" style="57" customWidth="1"/>
    <col min="12046" max="12047" width="3.90625" style="57" customWidth="1"/>
    <col min="12048" max="12048" width="12" style="57" customWidth="1"/>
    <col min="12049" max="12050" width="7.453125" style="57" customWidth="1"/>
    <col min="12051" max="12051" width="3.6328125" style="57" customWidth="1"/>
    <col min="12052" max="12052" width="1" style="57" customWidth="1"/>
    <col min="12053" max="12061" width="9" style="57"/>
    <col min="12062" max="12063" width="0" style="57" hidden="1" customWidth="1"/>
    <col min="12064" max="12288" width="9" style="57"/>
    <col min="12289" max="12289" width="3.6328125" style="57" customWidth="1"/>
    <col min="12290" max="12293" width="3.90625" style="57" customWidth="1"/>
    <col min="12294" max="12294" width="4.90625" style="57" customWidth="1"/>
    <col min="12295" max="12296" width="4.36328125" style="57" customWidth="1"/>
    <col min="12297" max="12297" width="3.6328125" style="57" customWidth="1"/>
    <col min="12298" max="12299" width="3.90625" style="57" customWidth="1"/>
    <col min="12300" max="12301" width="3.6328125" style="57" customWidth="1"/>
    <col min="12302" max="12303" width="3.90625" style="57" customWidth="1"/>
    <col min="12304" max="12304" width="12" style="57" customWidth="1"/>
    <col min="12305" max="12306" width="7.453125" style="57" customWidth="1"/>
    <col min="12307" max="12307" width="3.6328125" style="57" customWidth="1"/>
    <col min="12308" max="12308" width="1" style="57" customWidth="1"/>
    <col min="12309" max="12317" width="9" style="57"/>
    <col min="12318" max="12319" width="0" style="57" hidden="1" customWidth="1"/>
    <col min="12320" max="12544" width="9" style="57"/>
    <col min="12545" max="12545" width="3.6328125" style="57" customWidth="1"/>
    <col min="12546" max="12549" width="3.90625" style="57" customWidth="1"/>
    <col min="12550" max="12550" width="4.90625" style="57" customWidth="1"/>
    <col min="12551" max="12552" width="4.36328125" style="57" customWidth="1"/>
    <col min="12553" max="12553" width="3.6328125" style="57" customWidth="1"/>
    <col min="12554" max="12555" width="3.90625" style="57" customWidth="1"/>
    <col min="12556" max="12557" width="3.6328125" style="57" customWidth="1"/>
    <col min="12558" max="12559" width="3.90625" style="57" customWidth="1"/>
    <col min="12560" max="12560" width="12" style="57" customWidth="1"/>
    <col min="12561" max="12562" width="7.453125" style="57" customWidth="1"/>
    <col min="12563" max="12563" width="3.6328125" style="57" customWidth="1"/>
    <col min="12564" max="12564" width="1" style="57" customWidth="1"/>
    <col min="12565" max="12573" width="9" style="57"/>
    <col min="12574" max="12575" width="0" style="57" hidden="1" customWidth="1"/>
    <col min="12576" max="12800" width="9" style="57"/>
    <col min="12801" max="12801" width="3.6328125" style="57" customWidth="1"/>
    <col min="12802" max="12805" width="3.90625" style="57" customWidth="1"/>
    <col min="12806" max="12806" width="4.90625" style="57" customWidth="1"/>
    <col min="12807" max="12808" width="4.36328125" style="57" customWidth="1"/>
    <col min="12809" max="12809" width="3.6328125" style="57" customWidth="1"/>
    <col min="12810" max="12811" width="3.90625" style="57" customWidth="1"/>
    <col min="12812" max="12813" width="3.6328125" style="57" customWidth="1"/>
    <col min="12814" max="12815" width="3.90625" style="57" customWidth="1"/>
    <col min="12816" max="12816" width="12" style="57" customWidth="1"/>
    <col min="12817" max="12818" width="7.453125" style="57" customWidth="1"/>
    <col min="12819" max="12819" width="3.6328125" style="57" customWidth="1"/>
    <col min="12820" max="12820" width="1" style="57" customWidth="1"/>
    <col min="12821" max="12829" width="9" style="57"/>
    <col min="12830" max="12831" width="0" style="57" hidden="1" customWidth="1"/>
    <col min="12832" max="13056" width="9" style="57"/>
    <col min="13057" max="13057" width="3.6328125" style="57" customWidth="1"/>
    <col min="13058" max="13061" width="3.90625" style="57" customWidth="1"/>
    <col min="13062" max="13062" width="4.90625" style="57" customWidth="1"/>
    <col min="13063" max="13064" width="4.36328125" style="57" customWidth="1"/>
    <col min="13065" max="13065" width="3.6328125" style="57" customWidth="1"/>
    <col min="13066" max="13067" width="3.90625" style="57" customWidth="1"/>
    <col min="13068" max="13069" width="3.6328125" style="57" customWidth="1"/>
    <col min="13070" max="13071" width="3.90625" style="57" customWidth="1"/>
    <col min="13072" max="13072" width="12" style="57" customWidth="1"/>
    <col min="13073" max="13074" width="7.453125" style="57" customWidth="1"/>
    <col min="13075" max="13075" width="3.6328125" style="57" customWidth="1"/>
    <col min="13076" max="13076" width="1" style="57" customWidth="1"/>
    <col min="13077" max="13085" width="9" style="57"/>
    <col min="13086" max="13087" width="0" style="57" hidden="1" customWidth="1"/>
    <col min="13088" max="13312" width="9" style="57"/>
    <col min="13313" max="13313" width="3.6328125" style="57" customWidth="1"/>
    <col min="13314" max="13317" width="3.90625" style="57" customWidth="1"/>
    <col min="13318" max="13318" width="4.90625" style="57" customWidth="1"/>
    <col min="13319" max="13320" width="4.36328125" style="57" customWidth="1"/>
    <col min="13321" max="13321" width="3.6328125" style="57" customWidth="1"/>
    <col min="13322" max="13323" width="3.90625" style="57" customWidth="1"/>
    <col min="13324" max="13325" width="3.6328125" style="57" customWidth="1"/>
    <col min="13326" max="13327" width="3.90625" style="57" customWidth="1"/>
    <col min="13328" max="13328" width="12" style="57" customWidth="1"/>
    <col min="13329" max="13330" width="7.453125" style="57" customWidth="1"/>
    <col min="13331" max="13331" width="3.6328125" style="57" customWidth="1"/>
    <col min="13332" max="13332" width="1" style="57" customWidth="1"/>
    <col min="13333" max="13341" width="9" style="57"/>
    <col min="13342" max="13343" width="0" style="57" hidden="1" customWidth="1"/>
    <col min="13344" max="13568" width="9" style="57"/>
    <col min="13569" max="13569" width="3.6328125" style="57" customWidth="1"/>
    <col min="13570" max="13573" width="3.90625" style="57" customWidth="1"/>
    <col min="13574" max="13574" width="4.90625" style="57" customWidth="1"/>
    <col min="13575" max="13576" width="4.36328125" style="57" customWidth="1"/>
    <col min="13577" max="13577" width="3.6328125" style="57" customWidth="1"/>
    <col min="13578" max="13579" width="3.90625" style="57" customWidth="1"/>
    <col min="13580" max="13581" width="3.6328125" style="57" customWidth="1"/>
    <col min="13582" max="13583" width="3.90625" style="57" customWidth="1"/>
    <col min="13584" max="13584" width="12" style="57" customWidth="1"/>
    <col min="13585" max="13586" width="7.453125" style="57" customWidth="1"/>
    <col min="13587" max="13587" width="3.6328125" style="57" customWidth="1"/>
    <col min="13588" max="13588" width="1" style="57" customWidth="1"/>
    <col min="13589" max="13597" width="9" style="57"/>
    <col min="13598" max="13599" width="0" style="57" hidden="1" customWidth="1"/>
    <col min="13600" max="13824" width="9" style="57"/>
    <col min="13825" max="13825" width="3.6328125" style="57" customWidth="1"/>
    <col min="13826" max="13829" width="3.90625" style="57" customWidth="1"/>
    <col min="13830" max="13830" width="4.90625" style="57" customWidth="1"/>
    <col min="13831" max="13832" width="4.36328125" style="57" customWidth="1"/>
    <col min="13833" max="13833" width="3.6328125" style="57" customWidth="1"/>
    <col min="13834" max="13835" width="3.90625" style="57" customWidth="1"/>
    <col min="13836" max="13837" width="3.6328125" style="57" customWidth="1"/>
    <col min="13838" max="13839" width="3.90625" style="57" customWidth="1"/>
    <col min="13840" max="13840" width="12" style="57" customWidth="1"/>
    <col min="13841" max="13842" width="7.453125" style="57" customWidth="1"/>
    <col min="13843" max="13843" width="3.6328125" style="57" customWidth="1"/>
    <col min="13844" max="13844" width="1" style="57" customWidth="1"/>
    <col min="13845" max="13853" width="9" style="57"/>
    <col min="13854" max="13855" width="0" style="57" hidden="1" customWidth="1"/>
    <col min="13856" max="14080" width="9" style="57"/>
    <col min="14081" max="14081" width="3.6328125" style="57" customWidth="1"/>
    <col min="14082" max="14085" width="3.90625" style="57" customWidth="1"/>
    <col min="14086" max="14086" width="4.90625" style="57" customWidth="1"/>
    <col min="14087" max="14088" width="4.36328125" style="57" customWidth="1"/>
    <col min="14089" max="14089" width="3.6328125" style="57" customWidth="1"/>
    <col min="14090" max="14091" width="3.90625" style="57" customWidth="1"/>
    <col min="14092" max="14093" width="3.6328125" style="57" customWidth="1"/>
    <col min="14094" max="14095" width="3.90625" style="57" customWidth="1"/>
    <col min="14096" max="14096" width="12" style="57" customWidth="1"/>
    <col min="14097" max="14098" width="7.453125" style="57" customWidth="1"/>
    <col min="14099" max="14099" width="3.6328125" style="57" customWidth="1"/>
    <col min="14100" max="14100" width="1" style="57" customWidth="1"/>
    <col min="14101" max="14109" width="9" style="57"/>
    <col min="14110" max="14111" width="0" style="57" hidden="1" customWidth="1"/>
    <col min="14112" max="14336" width="9" style="57"/>
    <col min="14337" max="14337" width="3.6328125" style="57" customWidth="1"/>
    <col min="14338" max="14341" width="3.90625" style="57" customWidth="1"/>
    <col min="14342" max="14342" width="4.90625" style="57" customWidth="1"/>
    <col min="14343" max="14344" width="4.36328125" style="57" customWidth="1"/>
    <col min="14345" max="14345" width="3.6328125" style="57" customWidth="1"/>
    <col min="14346" max="14347" width="3.90625" style="57" customWidth="1"/>
    <col min="14348" max="14349" width="3.6328125" style="57" customWidth="1"/>
    <col min="14350" max="14351" width="3.90625" style="57" customWidth="1"/>
    <col min="14352" max="14352" width="12" style="57" customWidth="1"/>
    <col min="14353" max="14354" width="7.453125" style="57" customWidth="1"/>
    <col min="14355" max="14355" width="3.6328125" style="57" customWidth="1"/>
    <col min="14356" max="14356" width="1" style="57" customWidth="1"/>
    <col min="14357" max="14365" width="9" style="57"/>
    <col min="14366" max="14367" width="0" style="57" hidden="1" customWidth="1"/>
    <col min="14368" max="14592" width="9" style="57"/>
    <col min="14593" max="14593" width="3.6328125" style="57" customWidth="1"/>
    <col min="14594" max="14597" width="3.90625" style="57" customWidth="1"/>
    <col min="14598" max="14598" width="4.90625" style="57" customWidth="1"/>
    <col min="14599" max="14600" width="4.36328125" style="57" customWidth="1"/>
    <col min="14601" max="14601" width="3.6328125" style="57" customWidth="1"/>
    <col min="14602" max="14603" width="3.90625" style="57" customWidth="1"/>
    <col min="14604" max="14605" width="3.6328125" style="57" customWidth="1"/>
    <col min="14606" max="14607" width="3.90625" style="57" customWidth="1"/>
    <col min="14608" max="14608" width="12" style="57" customWidth="1"/>
    <col min="14609" max="14610" width="7.453125" style="57" customWidth="1"/>
    <col min="14611" max="14611" width="3.6328125" style="57" customWidth="1"/>
    <col min="14612" max="14612" width="1" style="57" customWidth="1"/>
    <col min="14613" max="14621" width="9" style="57"/>
    <col min="14622" max="14623" width="0" style="57" hidden="1" customWidth="1"/>
    <col min="14624" max="14848" width="9" style="57"/>
    <col min="14849" max="14849" width="3.6328125" style="57" customWidth="1"/>
    <col min="14850" max="14853" width="3.90625" style="57" customWidth="1"/>
    <col min="14854" max="14854" width="4.90625" style="57" customWidth="1"/>
    <col min="14855" max="14856" width="4.36328125" style="57" customWidth="1"/>
    <col min="14857" max="14857" width="3.6328125" style="57" customWidth="1"/>
    <col min="14858" max="14859" width="3.90625" style="57" customWidth="1"/>
    <col min="14860" max="14861" width="3.6328125" style="57" customWidth="1"/>
    <col min="14862" max="14863" width="3.90625" style="57" customWidth="1"/>
    <col min="14864" max="14864" width="12" style="57" customWidth="1"/>
    <col min="14865" max="14866" width="7.453125" style="57" customWidth="1"/>
    <col min="14867" max="14867" width="3.6328125" style="57" customWidth="1"/>
    <col min="14868" max="14868" width="1" style="57" customWidth="1"/>
    <col min="14869" max="14877" width="9" style="57"/>
    <col min="14878" max="14879" width="0" style="57" hidden="1" customWidth="1"/>
    <col min="14880" max="15104" width="9" style="57"/>
    <col min="15105" max="15105" width="3.6328125" style="57" customWidth="1"/>
    <col min="15106" max="15109" width="3.90625" style="57" customWidth="1"/>
    <col min="15110" max="15110" width="4.90625" style="57" customWidth="1"/>
    <col min="15111" max="15112" width="4.36328125" style="57" customWidth="1"/>
    <col min="15113" max="15113" width="3.6328125" style="57" customWidth="1"/>
    <col min="15114" max="15115" width="3.90625" style="57" customWidth="1"/>
    <col min="15116" max="15117" width="3.6328125" style="57" customWidth="1"/>
    <col min="15118" max="15119" width="3.90625" style="57" customWidth="1"/>
    <col min="15120" max="15120" width="12" style="57" customWidth="1"/>
    <col min="15121" max="15122" width="7.453125" style="57" customWidth="1"/>
    <col min="15123" max="15123" width="3.6328125" style="57" customWidth="1"/>
    <col min="15124" max="15124" width="1" style="57" customWidth="1"/>
    <col min="15125" max="15133" width="9" style="57"/>
    <col min="15134" max="15135" width="0" style="57" hidden="1" customWidth="1"/>
    <col min="15136" max="15360" width="9" style="57"/>
    <col min="15361" max="15361" width="3.6328125" style="57" customWidth="1"/>
    <col min="15362" max="15365" width="3.90625" style="57" customWidth="1"/>
    <col min="15366" max="15366" width="4.90625" style="57" customWidth="1"/>
    <col min="15367" max="15368" width="4.36328125" style="57" customWidth="1"/>
    <col min="15369" max="15369" width="3.6328125" style="57" customWidth="1"/>
    <col min="15370" max="15371" width="3.90625" style="57" customWidth="1"/>
    <col min="15372" max="15373" width="3.6328125" style="57" customWidth="1"/>
    <col min="15374" max="15375" width="3.90625" style="57" customWidth="1"/>
    <col min="15376" max="15376" width="12" style="57" customWidth="1"/>
    <col min="15377" max="15378" width="7.453125" style="57" customWidth="1"/>
    <col min="15379" max="15379" width="3.6328125" style="57" customWidth="1"/>
    <col min="15380" max="15380" width="1" style="57" customWidth="1"/>
    <col min="15381" max="15389" width="9" style="57"/>
    <col min="15390" max="15391" width="0" style="57" hidden="1" customWidth="1"/>
    <col min="15392" max="15616" width="9" style="57"/>
    <col min="15617" max="15617" width="3.6328125" style="57" customWidth="1"/>
    <col min="15618" max="15621" width="3.90625" style="57" customWidth="1"/>
    <col min="15622" max="15622" width="4.90625" style="57" customWidth="1"/>
    <col min="15623" max="15624" width="4.36328125" style="57" customWidth="1"/>
    <col min="15625" max="15625" width="3.6328125" style="57" customWidth="1"/>
    <col min="15626" max="15627" width="3.90625" style="57" customWidth="1"/>
    <col min="15628" max="15629" width="3.6328125" style="57" customWidth="1"/>
    <col min="15630" max="15631" width="3.90625" style="57" customWidth="1"/>
    <col min="15632" max="15632" width="12" style="57" customWidth="1"/>
    <col min="15633" max="15634" width="7.453125" style="57" customWidth="1"/>
    <col min="15635" max="15635" width="3.6328125" style="57" customWidth="1"/>
    <col min="15636" max="15636" width="1" style="57" customWidth="1"/>
    <col min="15637" max="15645" width="9" style="57"/>
    <col min="15646" max="15647" width="0" style="57" hidden="1" customWidth="1"/>
    <col min="15648" max="15872" width="9" style="57"/>
    <col min="15873" max="15873" width="3.6328125" style="57" customWidth="1"/>
    <col min="15874" max="15877" width="3.90625" style="57" customWidth="1"/>
    <col min="15878" max="15878" width="4.90625" style="57" customWidth="1"/>
    <col min="15879" max="15880" width="4.36328125" style="57" customWidth="1"/>
    <col min="15881" max="15881" width="3.6328125" style="57" customWidth="1"/>
    <col min="15882" max="15883" width="3.90625" style="57" customWidth="1"/>
    <col min="15884" max="15885" width="3.6328125" style="57" customWidth="1"/>
    <col min="15886" max="15887" width="3.90625" style="57" customWidth="1"/>
    <col min="15888" max="15888" width="12" style="57" customWidth="1"/>
    <col min="15889" max="15890" width="7.453125" style="57" customWidth="1"/>
    <col min="15891" max="15891" width="3.6328125" style="57" customWidth="1"/>
    <col min="15892" max="15892" width="1" style="57" customWidth="1"/>
    <col min="15893" max="15901" width="9" style="57"/>
    <col min="15902" max="15903" width="0" style="57" hidden="1" customWidth="1"/>
    <col min="15904" max="16128" width="9" style="57"/>
    <col min="16129" max="16129" width="3.6328125" style="57" customWidth="1"/>
    <col min="16130" max="16133" width="3.90625" style="57" customWidth="1"/>
    <col min="16134" max="16134" width="4.90625" style="57" customWidth="1"/>
    <col min="16135" max="16136" width="4.36328125" style="57" customWidth="1"/>
    <col min="16137" max="16137" width="3.6328125" style="57" customWidth="1"/>
    <col min="16138" max="16139" width="3.90625" style="57" customWidth="1"/>
    <col min="16140" max="16141" width="3.6328125" style="57" customWidth="1"/>
    <col min="16142" max="16143" width="3.90625" style="57" customWidth="1"/>
    <col min="16144" max="16144" width="12" style="57" customWidth="1"/>
    <col min="16145" max="16146" width="7.453125" style="57" customWidth="1"/>
    <col min="16147" max="16147" width="3.6328125" style="57" customWidth="1"/>
    <col min="16148" max="16148" width="1" style="57" customWidth="1"/>
    <col min="16149" max="16157" width="9" style="57"/>
    <col min="16158" max="16159" width="0" style="57" hidden="1" customWidth="1"/>
    <col min="16160" max="16384" width="9" style="57"/>
  </cols>
  <sheetData>
    <row r="1" spans="1:31" ht="16.5" x14ac:dyDescent="0.2">
      <c r="A1" s="198" t="s">
        <v>107</v>
      </c>
      <c r="B1" s="168"/>
      <c r="C1" s="168"/>
      <c r="D1" s="168"/>
      <c r="E1" s="168"/>
      <c r="F1" s="168"/>
      <c r="G1" s="168"/>
      <c r="H1" s="168"/>
    </row>
    <row r="2" spans="1:31" s="199" customFormat="1" ht="25.4" customHeight="1" x14ac:dyDescent="0.2">
      <c r="A2" s="361" t="s">
        <v>108</v>
      </c>
      <c r="B2" s="361"/>
      <c r="C2" s="361"/>
      <c r="D2" s="361"/>
      <c r="E2" s="361"/>
      <c r="F2" s="361"/>
      <c r="G2" s="361"/>
      <c r="H2" s="361"/>
      <c r="I2" s="361"/>
      <c r="J2" s="361"/>
      <c r="K2" s="361"/>
      <c r="L2" s="361"/>
      <c r="M2" s="361"/>
      <c r="N2" s="361"/>
      <c r="O2" s="361"/>
      <c r="P2" s="361"/>
      <c r="Q2" s="361"/>
      <c r="R2" s="361"/>
      <c r="S2" s="361"/>
    </row>
    <row r="3" spans="1:31" ht="15" customHeight="1" x14ac:dyDescent="0.2">
      <c r="A3" s="160" t="s">
        <v>109</v>
      </c>
      <c r="B3" s="160" t="s">
        <v>110</v>
      </c>
      <c r="C3" s="160"/>
      <c r="D3" s="169"/>
      <c r="H3" s="170"/>
      <c r="R3" s="171"/>
      <c r="S3" s="171"/>
    </row>
    <row r="4" spans="1:31" ht="7.5" customHeight="1" thickBot="1" x14ac:dyDescent="0.25">
      <c r="A4" s="172"/>
      <c r="B4" s="172"/>
      <c r="C4" s="172"/>
      <c r="H4" s="170"/>
      <c r="R4" s="171"/>
      <c r="S4" s="171"/>
    </row>
    <row r="5" spans="1:31" ht="27" customHeight="1" thickBot="1" x14ac:dyDescent="0.25">
      <c r="A5" s="164">
        <v>1</v>
      </c>
      <c r="B5" s="362" t="s">
        <v>111</v>
      </c>
      <c r="C5" s="363"/>
      <c r="D5" s="363"/>
      <c r="E5" s="364"/>
      <c r="F5" s="365" t="s">
        <v>112</v>
      </c>
      <c r="G5" s="366"/>
      <c r="H5" s="367"/>
      <c r="I5" s="162">
        <v>2</v>
      </c>
      <c r="J5" s="163" t="s">
        <v>37</v>
      </c>
      <c r="K5" s="368"/>
      <c r="L5" s="368"/>
      <c r="M5" s="369"/>
      <c r="N5" s="164">
        <v>3</v>
      </c>
      <c r="O5" s="376" t="s">
        <v>113</v>
      </c>
      <c r="P5" s="377"/>
      <c r="Q5" s="378" t="s">
        <v>114</v>
      </c>
      <c r="R5" s="363"/>
      <c r="S5" s="379"/>
    </row>
    <row r="6" spans="1:31" ht="27" customHeight="1" x14ac:dyDescent="0.2">
      <c r="A6" s="310">
        <v>4</v>
      </c>
      <c r="B6" s="346" t="s">
        <v>115</v>
      </c>
      <c r="C6" s="335"/>
      <c r="D6" s="335"/>
      <c r="E6" s="336"/>
      <c r="F6" s="370" t="s">
        <v>116</v>
      </c>
      <c r="G6" s="371"/>
      <c r="H6" s="372"/>
      <c r="I6" s="373"/>
      <c r="J6" s="374"/>
      <c r="K6" s="374"/>
      <c r="L6" s="374"/>
      <c r="M6" s="374"/>
      <c r="N6" s="374"/>
      <c r="O6" s="374"/>
      <c r="P6" s="374"/>
      <c r="Q6" s="374"/>
      <c r="R6" s="374"/>
      <c r="S6" s="375"/>
      <c r="AC6" s="200"/>
      <c r="AD6" s="200" t="s">
        <v>117</v>
      </c>
      <c r="AE6" s="200"/>
    </row>
    <row r="7" spans="1:31" ht="27" customHeight="1" x14ac:dyDescent="0.2">
      <c r="A7" s="311"/>
      <c r="B7" s="313"/>
      <c r="C7" s="314"/>
      <c r="D7" s="314"/>
      <c r="E7" s="315"/>
      <c r="F7" s="389" t="s">
        <v>119</v>
      </c>
      <c r="G7" s="390"/>
      <c r="H7" s="391"/>
      <c r="I7" s="392"/>
      <c r="J7" s="393"/>
      <c r="K7" s="393"/>
      <c r="L7" s="393"/>
      <c r="M7" s="393"/>
      <c r="N7" s="393"/>
      <c r="O7" s="393"/>
      <c r="P7" s="393"/>
      <c r="Q7" s="393"/>
      <c r="R7" s="393"/>
      <c r="S7" s="394"/>
      <c r="AC7" s="200"/>
      <c r="AD7" s="200" t="s">
        <v>120</v>
      </c>
      <c r="AE7" s="200" t="s">
        <v>121</v>
      </c>
    </row>
    <row r="8" spans="1:31" ht="27" customHeight="1" x14ac:dyDescent="0.2">
      <c r="A8" s="311"/>
      <c r="B8" s="313"/>
      <c r="C8" s="314"/>
      <c r="D8" s="314"/>
      <c r="E8" s="315"/>
      <c r="F8" s="395" t="s">
        <v>122</v>
      </c>
      <c r="G8" s="396"/>
      <c r="H8" s="397"/>
      <c r="I8" s="352"/>
      <c r="J8" s="353"/>
      <c r="K8" s="353"/>
      <c r="L8" s="398"/>
      <c r="M8" s="350" t="s">
        <v>123</v>
      </c>
      <c r="N8" s="350"/>
      <c r="O8" s="351"/>
      <c r="P8" s="352"/>
      <c r="Q8" s="353"/>
      <c r="R8" s="353"/>
      <c r="S8" s="354"/>
      <c r="AC8" s="200"/>
      <c r="AD8" s="200" t="s">
        <v>117</v>
      </c>
      <c r="AE8" s="200" t="s">
        <v>124</v>
      </c>
    </row>
    <row r="9" spans="1:31" ht="27" customHeight="1" thickBot="1" x14ac:dyDescent="0.25">
      <c r="A9" s="380"/>
      <c r="B9" s="381"/>
      <c r="C9" s="382"/>
      <c r="D9" s="382"/>
      <c r="E9" s="383"/>
      <c r="F9" s="387" t="s">
        <v>125</v>
      </c>
      <c r="G9" s="385"/>
      <c r="H9" s="388"/>
      <c r="I9" s="384"/>
      <c r="J9" s="385"/>
      <c r="K9" s="385"/>
      <c r="L9" s="385"/>
      <c r="M9" s="385"/>
      <c r="N9" s="385"/>
      <c r="O9" s="385"/>
      <c r="P9" s="385"/>
      <c r="Q9" s="385"/>
      <c r="R9" s="385"/>
      <c r="S9" s="386"/>
      <c r="AC9" s="200"/>
      <c r="AD9" s="200" t="s">
        <v>126</v>
      </c>
      <c r="AE9" s="200" t="s">
        <v>127</v>
      </c>
    </row>
    <row r="10" spans="1:31" ht="27" customHeight="1" x14ac:dyDescent="0.2">
      <c r="A10" s="333">
        <v>5</v>
      </c>
      <c r="B10" s="335" t="s">
        <v>128</v>
      </c>
      <c r="C10" s="335"/>
      <c r="D10" s="335"/>
      <c r="E10" s="336"/>
      <c r="F10" s="337" t="s">
        <v>129</v>
      </c>
      <c r="G10" s="337"/>
      <c r="H10" s="337"/>
      <c r="I10" s="338"/>
      <c r="J10" s="339"/>
      <c r="K10" s="339"/>
      <c r="L10" s="339"/>
      <c r="M10" s="339"/>
      <c r="N10" s="339"/>
      <c r="O10" s="339"/>
      <c r="P10" s="339"/>
      <c r="Q10" s="339"/>
      <c r="R10" s="339"/>
      <c r="S10" s="341"/>
      <c r="AD10" s="200" t="s">
        <v>130</v>
      </c>
      <c r="AE10" s="200" t="s">
        <v>131</v>
      </c>
    </row>
    <row r="11" spans="1:31" ht="27" customHeight="1" thickBot="1" x14ac:dyDescent="0.25">
      <c r="A11" s="334"/>
      <c r="B11" s="317"/>
      <c r="C11" s="317"/>
      <c r="D11" s="317"/>
      <c r="E11" s="318"/>
      <c r="F11" s="355" t="s">
        <v>132</v>
      </c>
      <c r="G11" s="356"/>
      <c r="H11" s="357"/>
      <c r="I11" s="358"/>
      <c r="J11" s="359"/>
      <c r="K11" s="359"/>
      <c r="L11" s="359"/>
      <c r="M11" s="359"/>
      <c r="N11" s="359"/>
      <c r="O11" s="359"/>
      <c r="P11" s="359"/>
      <c r="Q11" s="359"/>
      <c r="R11" s="359"/>
      <c r="S11" s="360"/>
      <c r="AE11" s="200" t="s">
        <v>133</v>
      </c>
    </row>
    <row r="12" spans="1:31" ht="27" customHeight="1" x14ac:dyDescent="0.2">
      <c r="A12" s="333">
        <v>6</v>
      </c>
      <c r="B12" s="335" t="s">
        <v>134</v>
      </c>
      <c r="C12" s="335"/>
      <c r="D12" s="335"/>
      <c r="E12" s="336"/>
      <c r="F12" s="337" t="s">
        <v>135</v>
      </c>
      <c r="G12" s="337"/>
      <c r="H12" s="337"/>
      <c r="I12" s="338"/>
      <c r="J12" s="339"/>
      <c r="K12" s="339"/>
      <c r="L12" s="339"/>
      <c r="M12" s="339"/>
      <c r="N12" s="339"/>
      <c r="O12" s="340"/>
      <c r="P12" s="56" t="s">
        <v>136</v>
      </c>
      <c r="Q12" s="338"/>
      <c r="R12" s="339"/>
      <c r="S12" s="341"/>
      <c r="X12" s="201"/>
      <c r="AE12" s="200" t="s">
        <v>137</v>
      </c>
    </row>
    <row r="13" spans="1:31" ht="27" customHeight="1" thickBot="1" x14ac:dyDescent="0.25">
      <c r="A13" s="334"/>
      <c r="B13" s="317"/>
      <c r="C13" s="317"/>
      <c r="D13" s="317"/>
      <c r="E13" s="318"/>
      <c r="F13" s="342" t="s">
        <v>138</v>
      </c>
      <c r="G13" s="342"/>
      <c r="H13" s="342"/>
      <c r="I13" s="343"/>
      <c r="J13" s="344"/>
      <c r="K13" s="344"/>
      <c r="L13" s="344"/>
      <c r="M13" s="344"/>
      <c r="N13" s="344"/>
      <c r="O13" s="344"/>
      <c r="P13" s="344"/>
      <c r="Q13" s="344"/>
      <c r="R13" s="344"/>
      <c r="S13" s="345"/>
      <c r="AE13" s="200" t="s">
        <v>130</v>
      </c>
    </row>
    <row r="14" spans="1:31" ht="50.15" customHeight="1" x14ac:dyDescent="0.2">
      <c r="A14" s="202" t="s">
        <v>139</v>
      </c>
      <c r="B14" s="295" t="s">
        <v>254</v>
      </c>
      <c r="C14" s="295"/>
      <c r="D14" s="295"/>
      <c r="E14" s="295"/>
      <c r="F14" s="295"/>
      <c r="G14" s="295"/>
      <c r="H14" s="295"/>
      <c r="I14" s="295"/>
      <c r="J14" s="295"/>
      <c r="K14" s="295"/>
      <c r="L14" s="295"/>
      <c r="M14" s="295"/>
      <c r="N14" s="295"/>
      <c r="O14" s="295"/>
      <c r="P14" s="295"/>
      <c r="Q14" s="295"/>
      <c r="R14" s="295"/>
      <c r="S14" s="295"/>
      <c r="T14" s="203"/>
      <c r="U14" s="203"/>
    </row>
    <row r="15" spans="1:31" s="203" customFormat="1" ht="15" customHeight="1" x14ac:dyDescent="0.2">
      <c r="A15" s="173" t="s">
        <v>109</v>
      </c>
      <c r="B15" s="160" t="s">
        <v>140</v>
      </c>
      <c r="C15" s="160"/>
      <c r="D15" s="57"/>
      <c r="E15" s="57"/>
      <c r="F15" s="57"/>
      <c r="G15" s="57"/>
      <c r="H15" s="57"/>
      <c r="I15" s="57"/>
      <c r="J15" s="57"/>
      <c r="K15" s="57"/>
      <c r="L15" s="57"/>
      <c r="M15" s="57"/>
      <c r="N15" s="57"/>
      <c r="O15" s="57"/>
      <c r="P15" s="57"/>
      <c r="Q15" s="57"/>
      <c r="R15" s="57"/>
      <c r="S15" s="57"/>
      <c r="T15" s="57"/>
      <c r="U15" s="57"/>
    </row>
    <row r="16" spans="1:31" ht="9" customHeight="1" thickBot="1" x14ac:dyDescent="0.25">
      <c r="A16" s="174"/>
    </row>
    <row r="17" spans="1:31" ht="27" customHeight="1" thickBot="1" x14ac:dyDescent="0.25">
      <c r="A17" s="164">
        <v>1</v>
      </c>
      <c r="B17" s="347" t="s">
        <v>141</v>
      </c>
      <c r="C17" s="348"/>
      <c r="D17" s="348"/>
      <c r="E17" s="349"/>
      <c r="F17" s="175"/>
      <c r="G17" s="176"/>
      <c r="H17" s="177" t="s">
        <v>142</v>
      </c>
      <c r="I17" s="178"/>
      <c r="J17" s="177" t="s">
        <v>143</v>
      </c>
      <c r="K17" s="176"/>
      <c r="L17" s="179" t="s">
        <v>144</v>
      </c>
      <c r="M17" s="180">
        <v>2</v>
      </c>
      <c r="N17" s="306" t="s">
        <v>145</v>
      </c>
      <c r="O17" s="306"/>
      <c r="P17" s="307"/>
      <c r="Q17" s="308"/>
      <c r="R17" s="309"/>
      <c r="S17" s="181" t="s">
        <v>146</v>
      </c>
    </row>
    <row r="18" spans="1:31" ht="27" customHeight="1" x14ac:dyDescent="0.2">
      <c r="A18" s="310">
        <v>3</v>
      </c>
      <c r="B18" s="346" t="s">
        <v>147</v>
      </c>
      <c r="C18" s="335"/>
      <c r="D18" s="335"/>
      <c r="E18" s="335"/>
      <c r="F18" s="335"/>
      <c r="G18" s="336"/>
      <c r="H18" s="319"/>
      <c r="I18" s="320"/>
      <c r="J18" s="320"/>
      <c r="K18" s="321"/>
      <c r="L18" s="219" t="s">
        <v>148</v>
      </c>
      <c r="M18" s="330" t="s">
        <v>149</v>
      </c>
      <c r="N18" s="296" t="s">
        <v>150</v>
      </c>
      <c r="O18" s="297"/>
      <c r="P18" s="298"/>
      <c r="Q18" s="299"/>
      <c r="R18" s="300"/>
      <c r="S18" s="182" t="s">
        <v>148</v>
      </c>
      <c r="AE18" s="200" t="s">
        <v>151</v>
      </c>
    </row>
    <row r="19" spans="1:31" ht="27" customHeight="1" x14ac:dyDescent="0.2">
      <c r="A19" s="311"/>
      <c r="B19" s="313"/>
      <c r="C19" s="314"/>
      <c r="D19" s="314"/>
      <c r="E19" s="314"/>
      <c r="F19" s="314"/>
      <c r="G19" s="315"/>
      <c r="H19" s="322"/>
      <c r="I19" s="323"/>
      <c r="J19" s="323"/>
      <c r="K19" s="324"/>
      <c r="L19" s="221"/>
      <c r="M19" s="331"/>
      <c r="N19" s="301" t="s">
        <v>152</v>
      </c>
      <c r="O19" s="301"/>
      <c r="P19" s="301"/>
      <c r="Q19" s="302"/>
      <c r="R19" s="303"/>
      <c r="S19" s="183" t="s">
        <v>148</v>
      </c>
      <c r="AE19" s="200" t="s">
        <v>153</v>
      </c>
    </row>
    <row r="20" spans="1:31" ht="27" customHeight="1" thickBot="1" x14ac:dyDescent="0.25">
      <c r="A20" s="312"/>
      <c r="B20" s="316"/>
      <c r="C20" s="317"/>
      <c r="D20" s="317"/>
      <c r="E20" s="317"/>
      <c r="F20" s="317"/>
      <c r="G20" s="318"/>
      <c r="H20" s="325"/>
      <c r="I20" s="326"/>
      <c r="J20" s="326"/>
      <c r="K20" s="327"/>
      <c r="L20" s="329"/>
      <c r="M20" s="332"/>
      <c r="N20" s="328" t="s">
        <v>130</v>
      </c>
      <c r="O20" s="317"/>
      <c r="P20" s="318"/>
      <c r="Q20" s="304"/>
      <c r="R20" s="305"/>
      <c r="S20" s="184" t="s">
        <v>148</v>
      </c>
      <c r="AE20" s="200" t="s">
        <v>154</v>
      </c>
    </row>
    <row r="21" spans="1:31" ht="30" customHeight="1" x14ac:dyDescent="0.2">
      <c r="A21" s="310">
        <v>4</v>
      </c>
      <c r="B21" s="313" t="s">
        <v>155</v>
      </c>
      <c r="C21" s="314"/>
      <c r="D21" s="314"/>
      <c r="E21" s="314"/>
      <c r="F21" s="314"/>
      <c r="G21" s="315"/>
      <c r="H21" s="319"/>
      <c r="I21" s="320"/>
      <c r="J21" s="320"/>
      <c r="K21" s="321"/>
      <c r="L21" s="219" t="s">
        <v>148</v>
      </c>
      <c r="M21" s="330" t="s">
        <v>149</v>
      </c>
      <c r="N21" s="296" t="s">
        <v>150</v>
      </c>
      <c r="O21" s="297"/>
      <c r="P21" s="298"/>
      <c r="Q21" s="299"/>
      <c r="R21" s="300"/>
      <c r="S21" s="182" t="s">
        <v>148</v>
      </c>
    </row>
    <row r="22" spans="1:31" ht="27" customHeight="1" x14ac:dyDescent="0.2">
      <c r="A22" s="311"/>
      <c r="B22" s="313"/>
      <c r="C22" s="314"/>
      <c r="D22" s="314"/>
      <c r="E22" s="314"/>
      <c r="F22" s="314"/>
      <c r="G22" s="315"/>
      <c r="H22" s="322"/>
      <c r="I22" s="323"/>
      <c r="J22" s="323"/>
      <c r="K22" s="324"/>
      <c r="L22" s="221"/>
      <c r="M22" s="331"/>
      <c r="N22" s="301" t="s">
        <v>152</v>
      </c>
      <c r="O22" s="301"/>
      <c r="P22" s="301"/>
      <c r="Q22" s="302"/>
      <c r="R22" s="303"/>
      <c r="S22" s="183" t="s">
        <v>148</v>
      </c>
    </row>
    <row r="23" spans="1:31" ht="27" customHeight="1" thickBot="1" x14ac:dyDescent="0.25">
      <c r="A23" s="312"/>
      <c r="B23" s="316"/>
      <c r="C23" s="317"/>
      <c r="D23" s="317"/>
      <c r="E23" s="317"/>
      <c r="F23" s="317"/>
      <c r="G23" s="318"/>
      <c r="H23" s="325"/>
      <c r="I23" s="326"/>
      <c r="J23" s="326"/>
      <c r="K23" s="327"/>
      <c r="L23" s="329"/>
      <c r="M23" s="332"/>
      <c r="N23" s="328" t="s">
        <v>130</v>
      </c>
      <c r="O23" s="317"/>
      <c r="P23" s="318"/>
      <c r="Q23" s="304"/>
      <c r="R23" s="305"/>
      <c r="S23" s="184" t="s">
        <v>148</v>
      </c>
    </row>
    <row r="24" spans="1:31" x14ac:dyDescent="0.2">
      <c r="A24" s="202" t="s">
        <v>156</v>
      </c>
      <c r="B24" s="294" t="s">
        <v>157</v>
      </c>
      <c r="C24" s="294"/>
      <c r="D24" s="294"/>
      <c r="E24" s="294"/>
      <c r="F24" s="294"/>
      <c r="G24" s="294"/>
      <c r="H24" s="294"/>
      <c r="I24" s="294"/>
      <c r="J24" s="294"/>
      <c r="K24" s="294"/>
      <c r="L24" s="294"/>
      <c r="M24" s="294"/>
      <c r="N24" s="294"/>
      <c r="O24" s="294"/>
      <c r="P24" s="294"/>
      <c r="Q24" s="294"/>
      <c r="R24" s="294"/>
      <c r="S24" s="294"/>
      <c r="T24" s="203"/>
      <c r="U24" s="203"/>
    </row>
    <row r="25" spans="1:31" s="203" customFormat="1" ht="15" customHeight="1" x14ac:dyDescent="0.2">
      <c r="A25" s="202" t="s">
        <v>158</v>
      </c>
      <c r="B25" s="295" t="s">
        <v>159</v>
      </c>
      <c r="C25" s="295"/>
      <c r="D25" s="295"/>
      <c r="E25" s="295"/>
      <c r="F25" s="295"/>
      <c r="G25" s="295"/>
      <c r="H25" s="295"/>
      <c r="I25" s="295"/>
      <c r="J25" s="295"/>
      <c r="K25" s="295"/>
      <c r="L25" s="295"/>
      <c r="M25" s="295"/>
      <c r="N25" s="295"/>
      <c r="O25" s="295"/>
      <c r="P25" s="295"/>
      <c r="Q25" s="295"/>
      <c r="R25" s="295"/>
      <c r="S25" s="295"/>
      <c r="AE25" s="204" t="s">
        <v>151</v>
      </c>
    </row>
    <row r="26" spans="1:31" s="203" customFormat="1" ht="10.4" customHeight="1" x14ac:dyDescent="0.2">
      <c r="A26" s="57"/>
      <c r="B26" s="57"/>
      <c r="C26" s="57"/>
      <c r="D26" s="57"/>
      <c r="E26" s="57"/>
      <c r="F26" s="57"/>
      <c r="G26" s="57"/>
      <c r="H26" s="57"/>
      <c r="I26" s="57"/>
      <c r="J26" s="57"/>
      <c r="K26" s="57"/>
      <c r="L26" s="57"/>
      <c r="M26" s="57"/>
      <c r="N26" s="57"/>
      <c r="O26" s="57"/>
      <c r="P26" s="57"/>
      <c r="Q26" s="57"/>
      <c r="R26" s="57"/>
      <c r="S26" s="57"/>
      <c r="T26" s="57"/>
      <c r="U26" s="57"/>
      <c r="AE26" s="204" t="s">
        <v>153</v>
      </c>
    </row>
  </sheetData>
  <sheetProtection selectLockedCells="1" autoFilter="0"/>
  <mergeCells count="59">
    <mergeCell ref="A2:S2"/>
    <mergeCell ref="B5:E5"/>
    <mergeCell ref="F5:H5"/>
    <mergeCell ref="K5:M5"/>
    <mergeCell ref="F6:H6"/>
    <mergeCell ref="I6:S6"/>
    <mergeCell ref="O5:P5"/>
    <mergeCell ref="Q5:S5"/>
    <mergeCell ref="A6:A9"/>
    <mergeCell ref="B6:E9"/>
    <mergeCell ref="I9:S9"/>
    <mergeCell ref="F9:H9"/>
    <mergeCell ref="F7:H7"/>
    <mergeCell ref="I7:S7"/>
    <mergeCell ref="F8:H8"/>
    <mergeCell ref="I8:L8"/>
    <mergeCell ref="M8:O8"/>
    <mergeCell ref="P8:S8"/>
    <mergeCell ref="A10:A11"/>
    <mergeCell ref="B10:E11"/>
    <mergeCell ref="F10:H10"/>
    <mergeCell ref="I10:S10"/>
    <mergeCell ref="F11:H11"/>
    <mergeCell ref="I11:S11"/>
    <mergeCell ref="N20:P20"/>
    <mergeCell ref="Q20:R20"/>
    <mergeCell ref="A12:A13"/>
    <mergeCell ref="B12:E13"/>
    <mergeCell ref="F12:H12"/>
    <mergeCell ref="I12:O12"/>
    <mergeCell ref="Q12:S12"/>
    <mergeCell ref="F13:H13"/>
    <mergeCell ref="I13:S13"/>
    <mergeCell ref="A18:A20"/>
    <mergeCell ref="B18:G20"/>
    <mergeCell ref="H18:K20"/>
    <mergeCell ref="L18:L20"/>
    <mergeCell ref="M18:M20"/>
    <mergeCell ref="B14:S14"/>
    <mergeCell ref="B17:E17"/>
    <mergeCell ref="A21:A23"/>
    <mergeCell ref="B21:G23"/>
    <mergeCell ref="H21:K23"/>
    <mergeCell ref="N23:P23"/>
    <mergeCell ref="L21:L23"/>
    <mergeCell ref="M21:M23"/>
    <mergeCell ref="N17:P17"/>
    <mergeCell ref="Q17:R17"/>
    <mergeCell ref="N18:P18"/>
    <mergeCell ref="Q18:R18"/>
    <mergeCell ref="N19:P19"/>
    <mergeCell ref="Q19:R19"/>
    <mergeCell ref="B24:S24"/>
    <mergeCell ref="B25:S25"/>
    <mergeCell ref="N21:P21"/>
    <mergeCell ref="Q21:R21"/>
    <mergeCell ref="N22:P22"/>
    <mergeCell ref="Q22:R22"/>
    <mergeCell ref="Q23:R23"/>
  </mergeCells>
  <phoneticPr fontId="2"/>
  <dataValidations count="5">
    <dataValidation type="list" allowBlank="1" showInputMessage="1" showErrorMessage="1" sqref="F17 WVN983036 WLR983036 WBV983036 VRZ983036 VID983036 UYH983036 UOL983036 UEP983036 TUT983036 TKX983036 TBB983036 SRF983036 SHJ983036 RXN983036 RNR983036 RDV983036 QTZ983036 QKD983036 QAH983036 PQL983036 PGP983036 OWT983036 OMX983036 ODB983036 NTF983036 NJJ983036 MZN983036 MPR983036 MFV983036 LVZ983036 LMD983036 LCH983036 KSL983036 KIP983036 JYT983036 JOX983036 JFB983036 IVF983036 ILJ983036 IBN983036 HRR983036 HHV983036 GXZ983036 GOD983036 GEH983036 FUL983036 FKP983036 FAT983036 EQX983036 EHB983036 DXF983036 DNJ983036 DDN983036 CTR983036 CJV983036 BZZ983036 BQD983036 BGH983036 AWL983036 AMP983036 ACT983036 SX983036 JB983036 F983036 WVN917500 WLR917500 WBV917500 VRZ917500 VID917500 UYH917500 UOL917500 UEP917500 TUT917500 TKX917500 TBB917500 SRF917500 SHJ917500 RXN917500 RNR917500 RDV917500 QTZ917500 QKD917500 QAH917500 PQL917500 PGP917500 OWT917500 OMX917500 ODB917500 NTF917500 NJJ917500 MZN917500 MPR917500 MFV917500 LVZ917500 LMD917500 LCH917500 KSL917500 KIP917500 JYT917500 JOX917500 JFB917500 IVF917500 ILJ917500 IBN917500 HRR917500 HHV917500 GXZ917500 GOD917500 GEH917500 FUL917500 FKP917500 FAT917500 EQX917500 EHB917500 DXF917500 DNJ917500 DDN917500 CTR917500 CJV917500 BZZ917500 BQD917500 BGH917500 AWL917500 AMP917500 ACT917500 SX917500 JB917500 F917500 WVN851964 WLR851964 WBV851964 VRZ851964 VID851964 UYH851964 UOL851964 UEP851964 TUT851964 TKX851964 TBB851964 SRF851964 SHJ851964 RXN851964 RNR851964 RDV851964 QTZ851964 QKD851964 QAH851964 PQL851964 PGP851964 OWT851964 OMX851964 ODB851964 NTF851964 NJJ851964 MZN851964 MPR851964 MFV851964 LVZ851964 LMD851964 LCH851964 KSL851964 KIP851964 JYT851964 JOX851964 JFB851964 IVF851964 ILJ851964 IBN851964 HRR851964 HHV851964 GXZ851964 GOD851964 GEH851964 FUL851964 FKP851964 FAT851964 EQX851964 EHB851964 DXF851964 DNJ851964 DDN851964 CTR851964 CJV851964 BZZ851964 BQD851964 BGH851964 AWL851964 AMP851964 ACT851964 SX851964 JB851964 F851964 WVN786428 WLR786428 WBV786428 VRZ786428 VID786428 UYH786428 UOL786428 UEP786428 TUT786428 TKX786428 TBB786428 SRF786428 SHJ786428 RXN786428 RNR786428 RDV786428 QTZ786428 QKD786428 QAH786428 PQL786428 PGP786428 OWT786428 OMX786428 ODB786428 NTF786428 NJJ786428 MZN786428 MPR786428 MFV786428 LVZ786428 LMD786428 LCH786428 KSL786428 KIP786428 JYT786428 JOX786428 JFB786428 IVF786428 ILJ786428 IBN786428 HRR786428 HHV786428 GXZ786428 GOD786428 GEH786428 FUL786428 FKP786428 FAT786428 EQX786428 EHB786428 DXF786428 DNJ786428 DDN786428 CTR786428 CJV786428 BZZ786428 BQD786428 BGH786428 AWL786428 AMP786428 ACT786428 SX786428 JB786428 F786428 WVN720892 WLR720892 WBV720892 VRZ720892 VID720892 UYH720892 UOL720892 UEP720892 TUT720892 TKX720892 TBB720892 SRF720892 SHJ720892 RXN720892 RNR720892 RDV720892 QTZ720892 QKD720892 QAH720892 PQL720892 PGP720892 OWT720892 OMX720892 ODB720892 NTF720892 NJJ720892 MZN720892 MPR720892 MFV720892 LVZ720892 LMD720892 LCH720892 KSL720892 KIP720892 JYT720892 JOX720892 JFB720892 IVF720892 ILJ720892 IBN720892 HRR720892 HHV720892 GXZ720892 GOD720892 GEH720892 FUL720892 FKP720892 FAT720892 EQX720892 EHB720892 DXF720892 DNJ720892 DDN720892 CTR720892 CJV720892 BZZ720892 BQD720892 BGH720892 AWL720892 AMP720892 ACT720892 SX720892 JB720892 F720892 WVN655356 WLR655356 WBV655356 VRZ655356 VID655356 UYH655356 UOL655356 UEP655356 TUT655356 TKX655356 TBB655356 SRF655356 SHJ655356 RXN655356 RNR655356 RDV655356 QTZ655356 QKD655356 QAH655356 PQL655356 PGP655356 OWT655356 OMX655356 ODB655356 NTF655356 NJJ655356 MZN655356 MPR655356 MFV655356 LVZ655356 LMD655356 LCH655356 KSL655356 KIP655356 JYT655356 JOX655356 JFB655356 IVF655356 ILJ655356 IBN655356 HRR655356 HHV655356 GXZ655356 GOD655356 GEH655356 FUL655356 FKP655356 FAT655356 EQX655356 EHB655356 DXF655356 DNJ655356 DDN655356 CTR655356 CJV655356 BZZ655356 BQD655356 BGH655356 AWL655356 AMP655356 ACT655356 SX655356 JB655356 F655356 WVN589820 WLR589820 WBV589820 VRZ589820 VID589820 UYH589820 UOL589820 UEP589820 TUT589820 TKX589820 TBB589820 SRF589820 SHJ589820 RXN589820 RNR589820 RDV589820 QTZ589820 QKD589820 QAH589820 PQL589820 PGP589820 OWT589820 OMX589820 ODB589820 NTF589820 NJJ589820 MZN589820 MPR589820 MFV589820 LVZ589820 LMD589820 LCH589820 KSL589820 KIP589820 JYT589820 JOX589820 JFB589820 IVF589820 ILJ589820 IBN589820 HRR589820 HHV589820 GXZ589820 GOD589820 GEH589820 FUL589820 FKP589820 FAT589820 EQX589820 EHB589820 DXF589820 DNJ589820 DDN589820 CTR589820 CJV589820 BZZ589820 BQD589820 BGH589820 AWL589820 AMP589820 ACT589820 SX589820 JB589820 F589820 WVN524284 WLR524284 WBV524284 VRZ524284 VID524284 UYH524284 UOL524284 UEP524284 TUT524284 TKX524284 TBB524284 SRF524284 SHJ524284 RXN524284 RNR524284 RDV524284 QTZ524284 QKD524284 QAH524284 PQL524284 PGP524284 OWT524284 OMX524284 ODB524284 NTF524284 NJJ524284 MZN524284 MPR524284 MFV524284 LVZ524284 LMD524284 LCH524284 KSL524284 KIP524284 JYT524284 JOX524284 JFB524284 IVF524284 ILJ524284 IBN524284 HRR524284 HHV524284 GXZ524284 GOD524284 GEH524284 FUL524284 FKP524284 FAT524284 EQX524284 EHB524284 DXF524284 DNJ524284 DDN524284 CTR524284 CJV524284 BZZ524284 BQD524284 BGH524284 AWL524284 AMP524284 ACT524284 SX524284 JB524284 F524284 WVN458748 WLR458748 WBV458748 VRZ458748 VID458748 UYH458748 UOL458748 UEP458748 TUT458748 TKX458748 TBB458748 SRF458748 SHJ458748 RXN458748 RNR458748 RDV458748 QTZ458748 QKD458748 QAH458748 PQL458748 PGP458748 OWT458748 OMX458748 ODB458748 NTF458748 NJJ458748 MZN458748 MPR458748 MFV458748 LVZ458748 LMD458748 LCH458748 KSL458748 KIP458748 JYT458748 JOX458748 JFB458748 IVF458748 ILJ458748 IBN458748 HRR458748 HHV458748 GXZ458748 GOD458748 GEH458748 FUL458748 FKP458748 FAT458748 EQX458748 EHB458748 DXF458748 DNJ458748 DDN458748 CTR458748 CJV458748 BZZ458748 BQD458748 BGH458748 AWL458748 AMP458748 ACT458748 SX458748 JB458748 F458748 WVN393212 WLR393212 WBV393212 VRZ393212 VID393212 UYH393212 UOL393212 UEP393212 TUT393212 TKX393212 TBB393212 SRF393212 SHJ393212 RXN393212 RNR393212 RDV393212 QTZ393212 QKD393212 QAH393212 PQL393212 PGP393212 OWT393212 OMX393212 ODB393212 NTF393212 NJJ393212 MZN393212 MPR393212 MFV393212 LVZ393212 LMD393212 LCH393212 KSL393212 KIP393212 JYT393212 JOX393212 JFB393212 IVF393212 ILJ393212 IBN393212 HRR393212 HHV393212 GXZ393212 GOD393212 GEH393212 FUL393212 FKP393212 FAT393212 EQX393212 EHB393212 DXF393212 DNJ393212 DDN393212 CTR393212 CJV393212 BZZ393212 BQD393212 BGH393212 AWL393212 AMP393212 ACT393212 SX393212 JB393212 F393212 WVN327676 WLR327676 WBV327676 VRZ327676 VID327676 UYH327676 UOL327676 UEP327676 TUT327676 TKX327676 TBB327676 SRF327676 SHJ327676 RXN327676 RNR327676 RDV327676 QTZ327676 QKD327676 QAH327676 PQL327676 PGP327676 OWT327676 OMX327676 ODB327676 NTF327676 NJJ327676 MZN327676 MPR327676 MFV327676 LVZ327676 LMD327676 LCH327676 KSL327676 KIP327676 JYT327676 JOX327676 JFB327676 IVF327676 ILJ327676 IBN327676 HRR327676 HHV327676 GXZ327676 GOD327676 GEH327676 FUL327676 FKP327676 FAT327676 EQX327676 EHB327676 DXF327676 DNJ327676 DDN327676 CTR327676 CJV327676 BZZ327676 BQD327676 BGH327676 AWL327676 AMP327676 ACT327676 SX327676 JB327676 F327676 WVN262140 WLR262140 WBV262140 VRZ262140 VID262140 UYH262140 UOL262140 UEP262140 TUT262140 TKX262140 TBB262140 SRF262140 SHJ262140 RXN262140 RNR262140 RDV262140 QTZ262140 QKD262140 QAH262140 PQL262140 PGP262140 OWT262140 OMX262140 ODB262140 NTF262140 NJJ262140 MZN262140 MPR262140 MFV262140 LVZ262140 LMD262140 LCH262140 KSL262140 KIP262140 JYT262140 JOX262140 JFB262140 IVF262140 ILJ262140 IBN262140 HRR262140 HHV262140 GXZ262140 GOD262140 GEH262140 FUL262140 FKP262140 FAT262140 EQX262140 EHB262140 DXF262140 DNJ262140 DDN262140 CTR262140 CJV262140 BZZ262140 BQD262140 BGH262140 AWL262140 AMP262140 ACT262140 SX262140 JB262140 F262140 WVN196604 WLR196604 WBV196604 VRZ196604 VID196604 UYH196604 UOL196604 UEP196604 TUT196604 TKX196604 TBB196604 SRF196604 SHJ196604 RXN196604 RNR196604 RDV196604 QTZ196604 QKD196604 QAH196604 PQL196604 PGP196604 OWT196604 OMX196604 ODB196604 NTF196604 NJJ196604 MZN196604 MPR196604 MFV196604 LVZ196604 LMD196604 LCH196604 KSL196604 KIP196604 JYT196604 JOX196604 JFB196604 IVF196604 ILJ196604 IBN196604 HRR196604 HHV196604 GXZ196604 GOD196604 GEH196604 FUL196604 FKP196604 FAT196604 EQX196604 EHB196604 DXF196604 DNJ196604 DDN196604 CTR196604 CJV196604 BZZ196604 BQD196604 BGH196604 AWL196604 AMP196604 ACT196604 SX196604 JB196604 F196604 WVN131068 WLR131068 WBV131068 VRZ131068 VID131068 UYH131068 UOL131068 UEP131068 TUT131068 TKX131068 TBB131068 SRF131068 SHJ131068 RXN131068 RNR131068 RDV131068 QTZ131068 QKD131068 QAH131068 PQL131068 PGP131068 OWT131068 OMX131068 ODB131068 NTF131068 NJJ131068 MZN131068 MPR131068 MFV131068 LVZ131068 LMD131068 LCH131068 KSL131068 KIP131068 JYT131068 JOX131068 JFB131068 IVF131068 ILJ131068 IBN131068 HRR131068 HHV131068 GXZ131068 GOD131068 GEH131068 FUL131068 FKP131068 FAT131068 EQX131068 EHB131068 DXF131068 DNJ131068 DDN131068 CTR131068 CJV131068 BZZ131068 BQD131068 BGH131068 AWL131068 AMP131068 ACT131068 SX131068 JB131068 F131068 WVN65532 WLR65532 WBV65532 VRZ65532 VID65532 UYH65532 UOL65532 UEP65532 TUT65532 TKX65532 TBB65532 SRF65532 SHJ65532 RXN65532 RNR65532 RDV65532 QTZ65532 QKD65532 QAH65532 PQL65532 PGP65532 OWT65532 OMX65532 ODB65532 NTF65532 NJJ65532 MZN65532 MPR65532 MFV65532 LVZ65532 LMD65532 LCH65532 KSL65532 KIP65532 JYT65532 JOX65532 JFB65532 IVF65532 ILJ65532 IBN65532 HRR65532 HHV65532 GXZ65532 GOD65532 GEH65532 FUL65532 FKP65532 FAT65532 EQX65532 EHB65532 DXF65532 DNJ65532 DDN65532 CTR65532 CJV65532 BZZ65532 BQD65532 BGH65532 AWL65532 AMP65532 ACT65532 SX65532 JB65532 F65532 WVN17 WLR17 WBV17 VRZ17 VID17 UYH17 UOL17 UEP17 TUT17 TKX17 TBB17 SRF17 SHJ17 RXN17 RNR17 RDV17 QTZ17 QKD17 QAH17 PQL17 PGP17 OWT17 OMX17 ODB17 NTF17 NJJ17 MZN17 MPR17 MFV17 LVZ17 LMD17 LCH17 KSL17 KIP17 JYT17 JOX17 JFB17 IVF17 ILJ17 IBN17 HRR17 HHV17 GXZ17 GOD17 GEH17 FUL17 FKP17 FAT17 EQX17 EHB17 DXF17 DNJ17 DDN17 CTR17 CJV17 BZZ17 BQD17 BGH17 AWL17 AMP17 ACT17 SX17 JB17" xr:uid="{00000000-0002-0000-0200-000000000000}">
      <formula1>$AE$18:$AE$20</formula1>
    </dataValidation>
    <dataValidation type="list" allowBlank="1" showInputMessage="1" showErrorMessage="1" sqref="Q5:S5" xr:uid="{00000000-0002-0000-0200-000001000000}">
      <formula1>"直営,委託,補助"</formula1>
    </dataValidation>
    <dataValidation type="list" allowBlank="1" showInputMessage="1" showErrorMessage="1" sqref="Q12:S12 JM12:JO12 TI12:TK12 ADE12:ADG12 ANA12:ANC12 AWW12:AWY12 BGS12:BGU12 BQO12:BQQ12 CAK12:CAM12 CKG12:CKI12 CUC12:CUE12 DDY12:DEA12 DNU12:DNW12 DXQ12:DXS12 EHM12:EHO12 ERI12:ERK12 FBE12:FBG12 FLA12:FLC12 FUW12:FUY12 GES12:GEU12 GOO12:GOQ12 GYK12:GYM12 HIG12:HII12 HSC12:HSE12 IBY12:ICA12 ILU12:ILW12 IVQ12:IVS12 JFM12:JFO12 JPI12:JPK12 JZE12:JZG12 KJA12:KJC12 KSW12:KSY12 LCS12:LCU12 LMO12:LMQ12 LWK12:LWM12 MGG12:MGI12 MQC12:MQE12 MZY12:NAA12 NJU12:NJW12 NTQ12:NTS12 ODM12:ODO12 ONI12:ONK12 OXE12:OXG12 PHA12:PHC12 PQW12:PQY12 QAS12:QAU12 QKO12:QKQ12 QUK12:QUM12 REG12:REI12 ROC12:ROE12 RXY12:RYA12 SHU12:SHW12 SRQ12:SRS12 TBM12:TBO12 TLI12:TLK12 TVE12:TVG12 UFA12:UFC12 UOW12:UOY12 UYS12:UYU12 VIO12:VIQ12 VSK12:VSM12 WCG12:WCI12 WMC12:WME12 WVY12:WWA12 Q65527:S65527 JM65527:JO65527 TI65527:TK65527 ADE65527:ADG65527 ANA65527:ANC65527 AWW65527:AWY65527 BGS65527:BGU65527 BQO65527:BQQ65527 CAK65527:CAM65527 CKG65527:CKI65527 CUC65527:CUE65527 DDY65527:DEA65527 DNU65527:DNW65527 DXQ65527:DXS65527 EHM65527:EHO65527 ERI65527:ERK65527 FBE65527:FBG65527 FLA65527:FLC65527 FUW65527:FUY65527 GES65527:GEU65527 GOO65527:GOQ65527 GYK65527:GYM65527 HIG65527:HII65527 HSC65527:HSE65527 IBY65527:ICA65527 ILU65527:ILW65527 IVQ65527:IVS65527 JFM65527:JFO65527 JPI65527:JPK65527 JZE65527:JZG65527 KJA65527:KJC65527 KSW65527:KSY65527 LCS65527:LCU65527 LMO65527:LMQ65527 LWK65527:LWM65527 MGG65527:MGI65527 MQC65527:MQE65527 MZY65527:NAA65527 NJU65527:NJW65527 NTQ65527:NTS65527 ODM65527:ODO65527 ONI65527:ONK65527 OXE65527:OXG65527 PHA65527:PHC65527 PQW65527:PQY65527 QAS65527:QAU65527 QKO65527:QKQ65527 QUK65527:QUM65527 REG65527:REI65527 ROC65527:ROE65527 RXY65527:RYA65527 SHU65527:SHW65527 SRQ65527:SRS65527 TBM65527:TBO65527 TLI65527:TLK65527 TVE65527:TVG65527 UFA65527:UFC65527 UOW65527:UOY65527 UYS65527:UYU65527 VIO65527:VIQ65527 VSK65527:VSM65527 WCG65527:WCI65527 WMC65527:WME65527 WVY65527:WWA65527 Q131063:S131063 JM131063:JO131063 TI131063:TK131063 ADE131063:ADG131063 ANA131063:ANC131063 AWW131063:AWY131063 BGS131063:BGU131063 BQO131063:BQQ131063 CAK131063:CAM131063 CKG131063:CKI131063 CUC131063:CUE131063 DDY131063:DEA131063 DNU131063:DNW131063 DXQ131063:DXS131063 EHM131063:EHO131063 ERI131063:ERK131063 FBE131063:FBG131063 FLA131063:FLC131063 FUW131063:FUY131063 GES131063:GEU131063 GOO131063:GOQ131063 GYK131063:GYM131063 HIG131063:HII131063 HSC131063:HSE131063 IBY131063:ICA131063 ILU131063:ILW131063 IVQ131063:IVS131063 JFM131063:JFO131063 JPI131063:JPK131063 JZE131063:JZG131063 KJA131063:KJC131063 KSW131063:KSY131063 LCS131063:LCU131063 LMO131063:LMQ131063 LWK131063:LWM131063 MGG131063:MGI131063 MQC131063:MQE131063 MZY131063:NAA131063 NJU131063:NJW131063 NTQ131063:NTS131063 ODM131063:ODO131063 ONI131063:ONK131063 OXE131063:OXG131063 PHA131063:PHC131063 PQW131063:PQY131063 QAS131063:QAU131063 QKO131063:QKQ131063 QUK131063:QUM131063 REG131063:REI131063 ROC131063:ROE131063 RXY131063:RYA131063 SHU131063:SHW131063 SRQ131063:SRS131063 TBM131063:TBO131063 TLI131063:TLK131063 TVE131063:TVG131063 UFA131063:UFC131063 UOW131063:UOY131063 UYS131063:UYU131063 VIO131063:VIQ131063 VSK131063:VSM131063 WCG131063:WCI131063 WMC131063:WME131063 WVY131063:WWA131063 Q196599:S196599 JM196599:JO196599 TI196599:TK196599 ADE196599:ADG196599 ANA196599:ANC196599 AWW196599:AWY196599 BGS196599:BGU196599 BQO196599:BQQ196599 CAK196599:CAM196599 CKG196599:CKI196599 CUC196599:CUE196599 DDY196599:DEA196599 DNU196599:DNW196599 DXQ196599:DXS196599 EHM196599:EHO196599 ERI196599:ERK196599 FBE196599:FBG196599 FLA196599:FLC196599 FUW196599:FUY196599 GES196599:GEU196599 GOO196599:GOQ196599 GYK196599:GYM196599 HIG196599:HII196599 HSC196599:HSE196599 IBY196599:ICA196599 ILU196599:ILW196599 IVQ196599:IVS196599 JFM196599:JFO196599 JPI196599:JPK196599 JZE196599:JZG196599 KJA196599:KJC196599 KSW196599:KSY196599 LCS196599:LCU196599 LMO196599:LMQ196599 LWK196599:LWM196599 MGG196599:MGI196599 MQC196599:MQE196599 MZY196599:NAA196599 NJU196599:NJW196599 NTQ196599:NTS196599 ODM196599:ODO196599 ONI196599:ONK196599 OXE196599:OXG196599 PHA196599:PHC196599 PQW196599:PQY196599 QAS196599:QAU196599 QKO196599:QKQ196599 QUK196599:QUM196599 REG196599:REI196599 ROC196599:ROE196599 RXY196599:RYA196599 SHU196599:SHW196599 SRQ196599:SRS196599 TBM196599:TBO196599 TLI196599:TLK196599 TVE196599:TVG196599 UFA196599:UFC196599 UOW196599:UOY196599 UYS196599:UYU196599 VIO196599:VIQ196599 VSK196599:VSM196599 WCG196599:WCI196599 WMC196599:WME196599 WVY196599:WWA196599 Q262135:S262135 JM262135:JO262135 TI262135:TK262135 ADE262135:ADG262135 ANA262135:ANC262135 AWW262135:AWY262135 BGS262135:BGU262135 BQO262135:BQQ262135 CAK262135:CAM262135 CKG262135:CKI262135 CUC262135:CUE262135 DDY262135:DEA262135 DNU262135:DNW262135 DXQ262135:DXS262135 EHM262135:EHO262135 ERI262135:ERK262135 FBE262135:FBG262135 FLA262135:FLC262135 FUW262135:FUY262135 GES262135:GEU262135 GOO262135:GOQ262135 GYK262135:GYM262135 HIG262135:HII262135 HSC262135:HSE262135 IBY262135:ICA262135 ILU262135:ILW262135 IVQ262135:IVS262135 JFM262135:JFO262135 JPI262135:JPK262135 JZE262135:JZG262135 KJA262135:KJC262135 KSW262135:KSY262135 LCS262135:LCU262135 LMO262135:LMQ262135 LWK262135:LWM262135 MGG262135:MGI262135 MQC262135:MQE262135 MZY262135:NAA262135 NJU262135:NJW262135 NTQ262135:NTS262135 ODM262135:ODO262135 ONI262135:ONK262135 OXE262135:OXG262135 PHA262135:PHC262135 PQW262135:PQY262135 QAS262135:QAU262135 QKO262135:QKQ262135 QUK262135:QUM262135 REG262135:REI262135 ROC262135:ROE262135 RXY262135:RYA262135 SHU262135:SHW262135 SRQ262135:SRS262135 TBM262135:TBO262135 TLI262135:TLK262135 TVE262135:TVG262135 UFA262135:UFC262135 UOW262135:UOY262135 UYS262135:UYU262135 VIO262135:VIQ262135 VSK262135:VSM262135 WCG262135:WCI262135 WMC262135:WME262135 WVY262135:WWA262135 Q327671:S327671 JM327671:JO327671 TI327671:TK327671 ADE327671:ADG327671 ANA327671:ANC327671 AWW327671:AWY327671 BGS327671:BGU327671 BQO327671:BQQ327671 CAK327671:CAM327671 CKG327671:CKI327671 CUC327671:CUE327671 DDY327671:DEA327671 DNU327671:DNW327671 DXQ327671:DXS327671 EHM327671:EHO327671 ERI327671:ERK327671 FBE327671:FBG327671 FLA327671:FLC327671 FUW327671:FUY327671 GES327671:GEU327671 GOO327671:GOQ327671 GYK327671:GYM327671 HIG327671:HII327671 HSC327671:HSE327671 IBY327671:ICA327671 ILU327671:ILW327671 IVQ327671:IVS327671 JFM327671:JFO327671 JPI327671:JPK327671 JZE327671:JZG327671 KJA327671:KJC327671 KSW327671:KSY327671 LCS327671:LCU327671 LMO327671:LMQ327671 LWK327671:LWM327671 MGG327671:MGI327671 MQC327671:MQE327671 MZY327671:NAA327671 NJU327671:NJW327671 NTQ327671:NTS327671 ODM327671:ODO327671 ONI327671:ONK327671 OXE327671:OXG327671 PHA327671:PHC327671 PQW327671:PQY327671 QAS327671:QAU327671 QKO327671:QKQ327671 QUK327671:QUM327671 REG327671:REI327671 ROC327671:ROE327671 RXY327671:RYA327671 SHU327671:SHW327671 SRQ327671:SRS327671 TBM327671:TBO327671 TLI327671:TLK327671 TVE327671:TVG327671 UFA327671:UFC327671 UOW327671:UOY327671 UYS327671:UYU327671 VIO327671:VIQ327671 VSK327671:VSM327671 WCG327671:WCI327671 WMC327671:WME327671 WVY327671:WWA327671 Q393207:S393207 JM393207:JO393207 TI393207:TK393207 ADE393207:ADG393207 ANA393207:ANC393207 AWW393207:AWY393207 BGS393207:BGU393207 BQO393207:BQQ393207 CAK393207:CAM393207 CKG393207:CKI393207 CUC393207:CUE393207 DDY393207:DEA393207 DNU393207:DNW393207 DXQ393207:DXS393207 EHM393207:EHO393207 ERI393207:ERK393207 FBE393207:FBG393207 FLA393207:FLC393207 FUW393207:FUY393207 GES393207:GEU393207 GOO393207:GOQ393207 GYK393207:GYM393207 HIG393207:HII393207 HSC393207:HSE393207 IBY393207:ICA393207 ILU393207:ILW393207 IVQ393207:IVS393207 JFM393207:JFO393207 JPI393207:JPK393207 JZE393207:JZG393207 KJA393207:KJC393207 KSW393207:KSY393207 LCS393207:LCU393207 LMO393207:LMQ393207 LWK393207:LWM393207 MGG393207:MGI393207 MQC393207:MQE393207 MZY393207:NAA393207 NJU393207:NJW393207 NTQ393207:NTS393207 ODM393207:ODO393207 ONI393207:ONK393207 OXE393207:OXG393207 PHA393207:PHC393207 PQW393207:PQY393207 QAS393207:QAU393207 QKO393207:QKQ393207 QUK393207:QUM393207 REG393207:REI393207 ROC393207:ROE393207 RXY393207:RYA393207 SHU393207:SHW393207 SRQ393207:SRS393207 TBM393207:TBO393207 TLI393207:TLK393207 TVE393207:TVG393207 UFA393207:UFC393207 UOW393207:UOY393207 UYS393207:UYU393207 VIO393207:VIQ393207 VSK393207:VSM393207 WCG393207:WCI393207 WMC393207:WME393207 WVY393207:WWA393207 Q458743:S458743 JM458743:JO458743 TI458743:TK458743 ADE458743:ADG458743 ANA458743:ANC458743 AWW458743:AWY458743 BGS458743:BGU458743 BQO458743:BQQ458743 CAK458743:CAM458743 CKG458743:CKI458743 CUC458743:CUE458743 DDY458743:DEA458743 DNU458743:DNW458743 DXQ458743:DXS458743 EHM458743:EHO458743 ERI458743:ERK458743 FBE458743:FBG458743 FLA458743:FLC458743 FUW458743:FUY458743 GES458743:GEU458743 GOO458743:GOQ458743 GYK458743:GYM458743 HIG458743:HII458743 HSC458743:HSE458743 IBY458743:ICA458743 ILU458743:ILW458743 IVQ458743:IVS458743 JFM458743:JFO458743 JPI458743:JPK458743 JZE458743:JZG458743 KJA458743:KJC458743 KSW458743:KSY458743 LCS458743:LCU458743 LMO458743:LMQ458743 LWK458743:LWM458743 MGG458743:MGI458743 MQC458743:MQE458743 MZY458743:NAA458743 NJU458743:NJW458743 NTQ458743:NTS458743 ODM458743:ODO458743 ONI458743:ONK458743 OXE458743:OXG458743 PHA458743:PHC458743 PQW458743:PQY458743 QAS458743:QAU458743 QKO458743:QKQ458743 QUK458743:QUM458743 REG458743:REI458743 ROC458743:ROE458743 RXY458743:RYA458743 SHU458743:SHW458743 SRQ458743:SRS458743 TBM458743:TBO458743 TLI458743:TLK458743 TVE458743:TVG458743 UFA458743:UFC458743 UOW458743:UOY458743 UYS458743:UYU458743 VIO458743:VIQ458743 VSK458743:VSM458743 WCG458743:WCI458743 WMC458743:WME458743 WVY458743:WWA458743 Q524279:S524279 JM524279:JO524279 TI524279:TK524279 ADE524279:ADG524279 ANA524279:ANC524279 AWW524279:AWY524279 BGS524279:BGU524279 BQO524279:BQQ524279 CAK524279:CAM524279 CKG524279:CKI524279 CUC524279:CUE524279 DDY524279:DEA524279 DNU524279:DNW524279 DXQ524279:DXS524279 EHM524279:EHO524279 ERI524279:ERK524279 FBE524279:FBG524279 FLA524279:FLC524279 FUW524279:FUY524279 GES524279:GEU524279 GOO524279:GOQ524279 GYK524279:GYM524279 HIG524279:HII524279 HSC524279:HSE524279 IBY524279:ICA524279 ILU524279:ILW524279 IVQ524279:IVS524279 JFM524279:JFO524279 JPI524279:JPK524279 JZE524279:JZG524279 KJA524279:KJC524279 KSW524279:KSY524279 LCS524279:LCU524279 LMO524279:LMQ524279 LWK524279:LWM524279 MGG524279:MGI524279 MQC524279:MQE524279 MZY524279:NAA524279 NJU524279:NJW524279 NTQ524279:NTS524279 ODM524279:ODO524279 ONI524279:ONK524279 OXE524279:OXG524279 PHA524279:PHC524279 PQW524279:PQY524279 QAS524279:QAU524279 QKO524279:QKQ524279 QUK524279:QUM524279 REG524279:REI524279 ROC524279:ROE524279 RXY524279:RYA524279 SHU524279:SHW524279 SRQ524279:SRS524279 TBM524279:TBO524279 TLI524279:TLK524279 TVE524279:TVG524279 UFA524279:UFC524279 UOW524279:UOY524279 UYS524279:UYU524279 VIO524279:VIQ524279 VSK524279:VSM524279 WCG524279:WCI524279 WMC524279:WME524279 WVY524279:WWA524279 Q589815:S589815 JM589815:JO589815 TI589815:TK589815 ADE589815:ADG589815 ANA589815:ANC589815 AWW589815:AWY589815 BGS589815:BGU589815 BQO589815:BQQ589815 CAK589815:CAM589815 CKG589815:CKI589815 CUC589815:CUE589815 DDY589815:DEA589815 DNU589815:DNW589815 DXQ589815:DXS589815 EHM589815:EHO589815 ERI589815:ERK589815 FBE589815:FBG589815 FLA589815:FLC589815 FUW589815:FUY589815 GES589815:GEU589815 GOO589815:GOQ589815 GYK589815:GYM589815 HIG589815:HII589815 HSC589815:HSE589815 IBY589815:ICA589815 ILU589815:ILW589815 IVQ589815:IVS589815 JFM589815:JFO589815 JPI589815:JPK589815 JZE589815:JZG589815 KJA589815:KJC589815 KSW589815:KSY589815 LCS589815:LCU589815 LMO589815:LMQ589815 LWK589815:LWM589815 MGG589815:MGI589815 MQC589815:MQE589815 MZY589815:NAA589815 NJU589815:NJW589815 NTQ589815:NTS589815 ODM589815:ODO589815 ONI589815:ONK589815 OXE589815:OXG589815 PHA589815:PHC589815 PQW589815:PQY589815 QAS589815:QAU589815 QKO589815:QKQ589815 QUK589815:QUM589815 REG589815:REI589815 ROC589815:ROE589815 RXY589815:RYA589815 SHU589815:SHW589815 SRQ589815:SRS589815 TBM589815:TBO589815 TLI589815:TLK589815 TVE589815:TVG589815 UFA589815:UFC589815 UOW589815:UOY589815 UYS589815:UYU589815 VIO589815:VIQ589815 VSK589815:VSM589815 WCG589815:WCI589815 WMC589815:WME589815 WVY589815:WWA589815 Q655351:S655351 JM655351:JO655351 TI655351:TK655351 ADE655351:ADG655351 ANA655351:ANC655351 AWW655351:AWY655351 BGS655351:BGU655351 BQO655351:BQQ655351 CAK655351:CAM655351 CKG655351:CKI655351 CUC655351:CUE655351 DDY655351:DEA655351 DNU655351:DNW655351 DXQ655351:DXS655351 EHM655351:EHO655351 ERI655351:ERK655351 FBE655351:FBG655351 FLA655351:FLC655351 FUW655351:FUY655351 GES655351:GEU655351 GOO655351:GOQ655351 GYK655351:GYM655351 HIG655351:HII655351 HSC655351:HSE655351 IBY655351:ICA655351 ILU655351:ILW655351 IVQ655351:IVS655351 JFM655351:JFO655351 JPI655351:JPK655351 JZE655351:JZG655351 KJA655351:KJC655351 KSW655351:KSY655351 LCS655351:LCU655351 LMO655351:LMQ655351 LWK655351:LWM655351 MGG655351:MGI655351 MQC655351:MQE655351 MZY655351:NAA655351 NJU655351:NJW655351 NTQ655351:NTS655351 ODM655351:ODO655351 ONI655351:ONK655351 OXE655351:OXG655351 PHA655351:PHC655351 PQW655351:PQY655351 QAS655351:QAU655351 QKO655351:QKQ655351 QUK655351:QUM655351 REG655351:REI655351 ROC655351:ROE655351 RXY655351:RYA655351 SHU655351:SHW655351 SRQ655351:SRS655351 TBM655351:TBO655351 TLI655351:TLK655351 TVE655351:TVG655351 UFA655351:UFC655351 UOW655351:UOY655351 UYS655351:UYU655351 VIO655351:VIQ655351 VSK655351:VSM655351 WCG655351:WCI655351 WMC655351:WME655351 WVY655351:WWA655351 Q720887:S720887 JM720887:JO720887 TI720887:TK720887 ADE720887:ADG720887 ANA720887:ANC720887 AWW720887:AWY720887 BGS720887:BGU720887 BQO720887:BQQ720887 CAK720887:CAM720887 CKG720887:CKI720887 CUC720887:CUE720887 DDY720887:DEA720887 DNU720887:DNW720887 DXQ720887:DXS720887 EHM720887:EHO720887 ERI720887:ERK720887 FBE720887:FBG720887 FLA720887:FLC720887 FUW720887:FUY720887 GES720887:GEU720887 GOO720887:GOQ720887 GYK720887:GYM720887 HIG720887:HII720887 HSC720887:HSE720887 IBY720887:ICA720887 ILU720887:ILW720887 IVQ720887:IVS720887 JFM720887:JFO720887 JPI720887:JPK720887 JZE720887:JZG720887 KJA720887:KJC720887 KSW720887:KSY720887 LCS720887:LCU720887 LMO720887:LMQ720887 LWK720887:LWM720887 MGG720887:MGI720887 MQC720887:MQE720887 MZY720887:NAA720887 NJU720887:NJW720887 NTQ720887:NTS720887 ODM720887:ODO720887 ONI720887:ONK720887 OXE720887:OXG720887 PHA720887:PHC720887 PQW720887:PQY720887 QAS720887:QAU720887 QKO720887:QKQ720887 QUK720887:QUM720887 REG720887:REI720887 ROC720887:ROE720887 RXY720887:RYA720887 SHU720887:SHW720887 SRQ720887:SRS720887 TBM720887:TBO720887 TLI720887:TLK720887 TVE720887:TVG720887 UFA720887:UFC720887 UOW720887:UOY720887 UYS720887:UYU720887 VIO720887:VIQ720887 VSK720887:VSM720887 WCG720887:WCI720887 WMC720887:WME720887 WVY720887:WWA720887 Q786423:S786423 JM786423:JO786423 TI786423:TK786423 ADE786423:ADG786423 ANA786423:ANC786423 AWW786423:AWY786423 BGS786423:BGU786423 BQO786423:BQQ786423 CAK786423:CAM786423 CKG786423:CKI786423 CUC786423:CUE786423 DDY786423:DEA786423 DNU786423:DNW786423 DXQ786423:DXS786423 EHM786423:EHO786423 ERI786423:ERK786423 FBE786423:FBG786423 FLA786423:FLC786423 FUW786423:FUY786423 GES786423:GEU786423 GOO786423:GOQ786423 GYK786423:GYM786423 HIG786423:HII786423 HSC786423:HSE786423 IBY786423:ICA786423 ILU786423:ILW786423 IVQ786423:IVS786423 JFM786423:JFO786423 JPI786423:JPK786423 JZE786423:JZG786423 KJA786423:KJC786423 KSW786423:KSY786423 LCS786423:LCU786423 LMO786423:LMQ786423 LWK786423:LWM786423 MGG786423:MGI786423 MQC786423:MQE786423 MZY786423:NAA786423 NJU786423:NJW786423 NTQ786423:NTS786423 ODM786423:ODO786423 ONI786423:ONK786423 OXE786423:OXG786423 PHA786423:PHC786423 PQW786423:PQY786423 QAS786423:QAU786423 QKO786423:QKQ786423 QUK786423:QUM786423 REG786423:REI786423 ROC786423:ROE786423 RXY786423:RYA786423 SHU786423:SHW786423 SRQ786423:SRS786423 TBM786423:TBO786423 TLI786423:TLK786423 TVE786423:TVG786423 UFA786423:UFC786423 UOW786423:UOY786423 UYS786423:UYU786423 VIO786423:VIQ786423 VSK786423:VSM786423 WCG786423:WCI786423 WMC786423:WME786423 WVY786423:WWA786423 Q851959:S851959 JM851959:JO851959 TI851959:TK851959 ADE851959:ADG851959 ANA851959:ANC851959 AWW851959:AWY851959 BGS851959:BGU851959 BQO851959:BQQ851959 CAK851959:CAM851959 CKG851959:CKI851959 CUC851959:CUE851959 DDY851959:DEA851959 DNU851959:DNW851959 DXQ851959:DXS851959 EHM851959:EHO851959 ERI851959:ERK851959 FBE851959:FBG851959 FLA851959:FLC851959 FUW851959:FUY851959 GES851959:GEU851959 GOO851959:GOQ851959 GYK851959:GYM851959 HIG851959:HII851959 HSC851959:HSE851959 IBY851959:ICA851959 ILU851959:ILW851959 IVQ851959:IVS851959 JFM851959:JFO851959 JPI851959:JPK851959 JZE851959:JZG851959 KJA851959:KJC851959 KSW851959:KSY851959 LCS851959:LCU851959 LMO851959:LMQ851959 LWK851959:LWM851959 MGG851959:MGI851959 MQC851959:MQE851959 MZY851959:NAA851959 NJU851959:NJW851959 NTQ851959:NTS851959 ODM851959:ODO851959 ONI851959:ONK851959 OXE851959:OXG851959 PHA851959:PHC851959 PQW851959:PQY851959 QAS851959:QAU851959 QKO851959:QKQ851959 QUK851959:QUM851959 REG851959:REI851959 ROC851959:ROE851959 RXY851959:RYA851959 SHU851959:SHW851959 SRQ851959:SRS851959 TBM851959:TBO851959 TLI851959:TLK851959 TVE851959:TVG851959 UFA851959:UFC851959 UOW851959:UOY851959 UYS851959:UYU851959 VIO851959:VIQ851959 VSK851959:VSM851959 WCG851959:WCI851959 WMC851959:WME851959 WVY851959:WWA851959 Q917495:S917495 JM917495:JO917495 TI917495:TK917495 ADE917495:ADG917495 ANA917495:ANC917495 AWW917495:AWY917495 BGS917495:BGU917495 BQO917495:BQQ917495 CAK917495:CAM917495 CKG917495:CKI917495 CUC917495:CUE917495 DDY917495:DEA917495 DNU917495:DNW917495 DXQ917495:DXS917495 EHM917495:EHO917495 ERI917495:ERK917495 FBE917495:FBG917495 FLA917495:FLC917495 FUW917495:FUY917495 GES917495:GEU917495 GOO917495:GOQ917495 GYK917495:GYM917495 HIG917495:HII917495 HSC917495:HSE917495 IBY917495:ICA917495 ILU917495:ILW917495 IVQ917495:IVS917495 JFM917495:JFO917495 JPI917495:JPK917495 JZE917495:JZG917495 KJA917495:KJC917495 KSW917495:KSY917495 LCS917495:LCU917495 LMO917495:LMQ917495 LWK917495:LWM917495 MGG917495:MGI917495 MQC917495:MQE917495 MZY917495:NAA917495 NJU917495:NJW917495 NTQ917495:NTS917495 ODM917495:ODO917495 ONI917495:ONK917495 OXE917495:OXG917495 PHA917495:PHC917495 PQW917495:PQY917495 QAS917495:QAU917495 QKO917495:QKQ917495 QUK917495:QUM917495 REG917495:REI917495 ROC917495:ROE917495 RXY917495:RYA917495 SHU917495:SHW917495 SRQ917495:SRS917495 TBM917495:TBO917495 TLI917495:TLK917495 TVE917495:TVG917495 UFA917495:UFC917495 UOW917495:UOY917495 UYS917495:UYU917495 VIO917495:VIQ917495 VSK917495:VSM917495 WCG917495:WCI917495 WMC917495:WME917495 WVY917495:WWA917495 Q983031:S983031 JM983031:JO983031 TI983031:TK983031 ADE983031:ADG983031 ANA983031:ANC983031 AWW983031:AWY983031 BGS983031:BGU983031 BQO983031:BQQ983031 CAK983031:CAM983031 CKG983031:CKI983031 CUC983031:CUE983031 DDY983031:DEA983031 DNU983031:DNW983031 DXQ983031:DXS983031 EHM983031:EHO983031 ERI983031:ERK983031 FBE983031:FBG983031 FLA983031:FLC983031 FUW983031:FUY983031 GES983031:GEU983031 GOO983031:GOQ983031 GYK983031:GYM983031 HIG983031:HII983031 HSC983031:HSE983031 IBY983031:ICA983031 ILU983031:ILW983031 IVQ983031:IVS983031 JFM983031:JFO983031 JPI983031:JPK983031 JZE983031:JZG983031 KJA983031:KJC983031 KSW983031:KSY983031 LCS983031:LCU983031 LMO983031:LMQ983031 LWK983031:LWM983031 MGG983031:MGI983031 MQC983031:MQE983031 MZY983031:NAA983031 NJU983031:NJW983031 NTQ983031:NTS983031 ODM983031:ODO983031 ONI983031:ONK983031 OXE983031:OXG983031 PHA983031:PHC983031 PQW983031:PQY983031 QAS983031:QAU983031 QKO983031:QKQ983031 QUK983031:QUM983031 REG983031:REI983031 ROC983031:ROE983031 RXY983031:RYA983031 SHU983031:SHW983031 SRQ983031:SRS983031 TBM983031:TBO983031 TLI983031:TLK983031 TVE983031:TVG983031 UFA983031:UFC983031 UOW983031:UOY983031 UYS983031:UYU983031 VIO983031:VIQ983031 VSK983031:VSM983031 WCG983031:WCI983031 WMC983031:WME983031 WVY983031:WWA983031" xr:uid="{00000000-0002-0000-0200-000002000000}">
      <formula1>$AD$7:$AD$10</formula1>
    </dataValidation>
    <dataValidation type="list" allowBlank="1" showInputMessage="1" showErrorMessage="1" sqref="WVQ983028:WVT983028 JE8:JH9 TA8:TD9 ACW8:ACZ9 AMS8:AMV9 AWO8:AWR9 BGK8:BGN9 BQG8:BQJ9 CAC8:CAF9 CJY8:CKB9 CTU8:CTX9 DDQ8:DDT9 DNM8:DNP9 DXI8:DXL9 EHE8:EHH9 ERA8:ERD9 FAW8:FAZ9 FKS8:FKV9 FUO8:FUR9 GEK8:GEN9 GOG8:GOJ9 GYC8:GYF9 HHY8:HIB9 HRU8:HRX9 IBQ8:IBT9 ILM8:ILP9 IVI8:IVL9 JFE8:JFH9 JPA8:JPD9 JYW8:JYZ9 KIS8:KIV9 KSO8:KSR9 LCK8:LCN9 LMG8:LMJ9 LWC8:LWF9 MFY8:MGB9 MPU8:MPX9 MZQ8:MZT9 NJM8:NJP9 NTI8:NTL9 ODE8:ODH9 ONA8:OND9 OWW8:OWZ9 PGS8:PGV9 PQO8:PQR9 QAK8:QAN9 QKG8:QKJ9 QUC8:QUF9 RDY8:REB9 RNU8:RNX9 RXQ8:RXT9 SHM8:SHP9 SRI8:SRL9 TBE8:TBH9 TLA8:TLD9 TUW8:TUZ9 UES8:UEV9 UOO8:UOR9 UYK8:UYN9 VIG8:VIJ9 VSC8:VSF9 WBY8:WCB9 WLU8:WLX9 WVQ8:WVT9 I65524:L65524 JE65524:JH65524 TA65524:TD65524 ACW65524:ACZ65524 AMS65524:AMV65524 AWO65524:AWR65524 BGK65524:BGN65524 BQG65524:BQJ65524 CAC65524:CAF65524 CJY65524:CKB65524 CTU65524:CTX65524 DDQ65524:DDT65524 DNM65524:DNP65524 DXI65524:DXL65524 EHE65524:EHH65524 ERA65524:ERD65524 FAW65524:FAZ65524 FKS65524:FKV65524 FUO65524:FUR65524 GEK65524:GEN65524 GOG65524:GOJ65524 GYC65524:GYF65524 HHY65524:HIB65524 HRU65524:HRX65524 IBQ65524:IBT65524 ILM65524:ILP65524 IVI65524:IVL65524 JFE65524:JFH65524 JPA65524:JPD65524 JYW65524:JYZ65524 KIS65524:KIV65524 KSO65524:KSR65524 LCK65524:LCN65524 LMG65524:LMJ65524 LWC65524:LWF65524 MFY65524:MGB65524 MPU65524:MPX65524 MZQ65524:MZT65524 NJM65524:NJP65524 NTI65524:NTL65524 ODE65524:ODH65524 ONA65524:OND65524 OWW65524:OWZ65524 PGS65524:PGV65524 PQO65524:PQR65524 QAK65524:QAN65524 QKG65524:QKJ65524 QUC65524:QUF65524 RDY65524:REB65524 RNU65524:RNX65524 RXQ65524:RXT65524 SHM65524:SHP65524 SRI65524:SRL65524 TBE65524:TBH65524 TLA65524:TLD65524 TUW65524:TUZ65524 UES65524:UEV65524 UOO65524:UOR65524 UYK65524:UYN65524 VIG65524:VIJ65524 VSC65524:VSF65524 WBY65524:WCB65524 WLU65524:WLX65524 WVQ65524:WVT65524 I131060:L131060 JE131060:JH131060 TA131060:TD131060 ACW131060:ACZ131060 AMS131060:AMV131060 AWO131060:AWR131060 BGK131060:BGN131060 BQG131060:BQJ131060 CAC131060:CAF131060 CJY131060:CKB131060 CTU131060:CTX131060 DDQ131060:DDT131060 DNM131060:DNP131060 DXI131060:DXL131060 EHE131060:EHH131060 ERA131060:ERD131060 FAW131060:FAZ131060 FKS131060:FKV131060 FUO131060:FUR131060 GEK131060:GEN131060 GOG131060:GOJ131060 GYC131060:GYF131060 HHY131060:HIB131060 HRU131060:HRX131060 IBQ131060:IBT131060 ILM131060:ILP131060 IVI131060:IVL131060 JFE131060:JFH131060 JPA131060:JPD131060 JYW131060:JYZ131060 KIS131060:KIV131060 KSO131060:KSR131060 LCK131060:LCN131060 LMG131060:LMJ131060 LWC131060:LWF131060 MFY131060:MGB131060 MPU131060:MPX131060 MZQ131060:MZT131060 NJM131060:NJP131060 NTI131060:NTL131060 ODE131060:ODH131060 ONA131060:OND131060 OWW131060:OWZ131060 PGS131060:PGV131060 PQO131060:PQR131060 QAK131060:QAN131060 QKG131060:QKJ131060 QUC131060:QUF131060 RDY131060:REB131060 RNU131060:RNX131060 RXQ131060:RXT131060 SHM131060:SHP131060 SRI131060:SRL131060 TBE131060:TBH131060 TLA131060:TLD131060 TUW131060:TUZ131060 UES131060:UEV131060 UOO131060:UOR131060 UYK131060:UYN131060 VIG131060:VIJ131060 VSC131060:VSF131060 WBY131060:WCB131060 WLU131060:WLX131060 WVQ131060:WVT131060 I196596:L196596 JE196596:JH196596 TA196596:TD196596 ACW196596:ACZ196596 AMS196596:AMV196596 AWO196596:AWR196596 BGK196596:BGN196596 BQG196596:BQJ196596 CAC196596:CAF196596 CJY196596:CKB196596 CTU196596:CTX196596 DDQ196596:DDT196596 DNM196596:DNP196596 DXI196596:DXL196596 EHE196596:EHH196596 ERA196596:ERD196596 FAW196596:FAZ196596 FKS196596:FKV196596 FUO196596:FUR196596 GEK196596:GEN196596 GOG196596:GOJ196596 GYC196596:GYF196596 HHY196596:HIB196596 HRU196596:HRX196596 IBQ196596:IBT196596 ILM196596:ILP196596 IVI196596:IVL196596 JFE196596:JFH196596 JPA196596:JPD196596 JYW196596:JYZ196596 KIS196596:KIV196596 KSO196596:KSR196596 LCK196596:LCN196596 LMG196596:LMJ196596 LWC196596:LWF196596 MFY196596:MGB196596 MPU196596:MPX196596 MZQ196596:MZT196596 NJM196596:NJP196596 NTI196596:NTL196596 ODE196596:ODH196596 ONA196596:OND196596 OWW196596:OWZ196596 PGS196596:PGV196596 PQO196596:PQR196596 QAK196596:QAN196596 QKG196596:QKJ196596 QUC196596:QUF196596 RDY196596:REB196596 RNU196596:RNX196596 RXQ196596:RXT196596 SHM196596:SHP196596 SRI196596:SRL196596 TBE196596:TBH196596 TLA196596:TLD196596 TUW196596:TUZ196596 UES196596:UEV196596 UOO196596:UOR196596 UYK196596:UYN196596 VIG196596:VIJ196596 VSC196596:VSF196596 WBY196596:WCB196596 WLU196596:WLX196596 WVQ196596:WVT196596 I262132:L262132 JE262132:JH262132 TA262132:TD262132 ACW262132:ACZ262132 AMS262132:AMV262132 AWO262132:AWR262132 BGK262132:BGN262132 BQG262132:BQJ262132 CAC262132:CAF262132 CJY262132:CKB262132 CTU262132:CTX262132 DDQ262132:DDT262132 DNM262132:DNP262132 DXI262132:DXL262132 EHE262132:EHH262132 ERA262132:ERD262132 FAW262132:FAZ262132 FKS262132:FKV262132 FUO262132:FUR262132 GEK262132:GEN262132 GOG262132:GOJ262132 GYC262132:GYF262132 HHY262132:HIB262132 HRU262132:HRX262132 IBQ262132:IBT262132 ILM262132:ILP262132 IVI262132:IVL262132 JFE262132:JFH262132 JPA262132:JPD262132 JYW262132:JYZ262132 KIS262132:KIV262132 KSO262132:KSR262132 LCK262132:LCN262132 LMG262132:LMJ262132 LWC262132:LWF262132 MFY262132:MGB262132 MPU262132:MPX262132 MZQ262132:MZT262132 NJM262132:NJP262132 NTI262132:NTL262132 ODE262132:ODH262132 ONA262132:OND262132 OWW262132:OWZ262132 PGS262132:PGV262132 PQO262132:PQR262132 QAK262132:QAN262132 QKG262132:QKJ262132 QUC262132:QUF262132 RDY262132:REB262132 RNU262132:RNX262132 RXQ262132:RXT262132 SHM262132:SHP262132 SRI262132:SRL262132 TBE262132:TBH262132 TLA262132:TLD262132 TUW262132:TUZ262132 UES262132:UEV262132 UOO262132:UOR262132 UYK262132:UYN262132 VIG262132:VIJ262132 VSC262132:VSF262132 WBY262132:WCB262132 WLU262132:WLX262132 WVQ262132:WVT262132 I327668:L327668 JE327668:JH327668 TA327668:TD327668 ACW327668:ACZ327668 AMS327668:AMV327668 AWO327668:AWR327668 BGK327668:BGN327668 BQG327668:BQJ327668 CAC327668:CAF327668 CJY327668:CKB327668 CTU327668:CTX327668 DDQ327668:DDT327668 DNM327668:DNP327668 DXI327668:DXL327668 EHE327668:EHH327668 ERA327668:ERD327668 FAW327668:FAZ327668 FKS327668:FKV327668 FUO327668:FUR327668 GEK327668:GEN327668 GOG327668:GOJ327668 GYC327668:GYF327668 HHY327668:HIB327668 HRU327668:HRX327668 IBQ327668:IBT327668 ILM327668:ILP327668 IVI327668:IVL327668 JFE327668:JFH327668 JPA327668:JPD327668 JYW327668:JYZ327668 KIS327668:KIV327668 KSO327668:KSR327668 LCK327668:LCN327668 LMG327668:LMJ327668 LWC327668:LWF327668 MFY327668:MGB327668 MPU327668:MPX327668 MZQ327668:MZT327668 NJM327668:NJP327668 NTI327668:NTL327668 ODE327668:ODH327668 ONA327668:OND327668 OWW327668:OWZ327668 PGS327668:PGV327668 PQO327668:PQR327668 QAK327668:QAN327668 QKG327668:QKJ327668 QUC327668:QUF327668 RDY327668:REB327668 RNU327668:RNX327668 RXQ327668:RXT327668 SHM327668:SHP327668 SRI327668:SRL327668 TBE327668:TBH327668 TLA327668:TLD327668 TUW327668:TUZ327668 UES327668:UEV327668 UOO327668:UOR327668 UYK327668:UYN327668 VIG327668:VIJ327668 VSC327668:VSF327668 WBY327668:WCB327668 WLU327668:WLX327668 WVQ327668:WVT327668 I393204:L393204 JE393204:JH393204 TA393204:TD393204 ACW393204:ACZ393204 AMS393204:AMV393204 AWO393204:AWR393204 BGK393204:BGN393204 BQG393204:BQJ393204 CAC393204:CAF393204 CJY393204:CKB393204 CTU393204:CTX393204 DDQ393204:DDT393204 DNM393204:DNP393204 DXI393204:DXL393204 EHE393204:EHH393204 ERA393204:ERD393204 FAW393204:FAZ393204 FKS393204:FKV393204 FUO393204:FUR393204 GEK393204:GEN393204 GOG393204:GOJ393204 GYC393204:GYF393204 HHY393204:HIB393204 HRU393204:HRX393204 IBQ393204:IBT393204 ILM393204:ILP393204 IVI393204:IVL393204 JFE393204:JFH393204 JPA393204:JPD393204 JYW393204:JYZ393204 KIS393204:KIV393204 KSO393204:KSR393204 LCK393204:LCN393204 LMG393204:LMJ393204 LWC393204:LWF393204 MFY393204:MGB393204 MPU393204:MPX393204 MZQ393204:MZT393204 NJM393204:NJP393204 NTI393204:NTL393204 ODE393204:ODH393204 ONA393204:OND393204 OWW393204:OWZ393204 PGS393204:PGV393204 PQO393204:PQR393204 QAK393204:QAN393204 QKG393204:QKJ393204 QUC393204:QUF393204 RDY393204:REB393204 RNU393204:RNX393204 RXQ393204:RXT393204 SHM393204:SHP393204 SRI393204:SRL393204 TBE393204:TBH393204 TLA393204:TLD393204 TUW393204:TUZ393204 UES393204:UEV393204 UOO393204:UOR393204 UYK393204:UYN393204 VIG393204:VIJ393204 VSC393204:VSF393204 WBY393204:WCB393204 WLU393204:WLX393204 WVQ393204:WVT393204 I458740:L458740 JE458740:JH458740 TA458740:TD458740 ACW458740:ACZ458740 AMS458740:AMV458740 AWO458740:AWR458740 BGK458740:BGN458740 BQG458740:BQJ458740 CAC458740:CAF458740 CJY458740:CKB458740 CTU458740:CTX458740 DDQ458740:DDT458740 DNM458740:DNP458740 DXI458740:DXL458740 EHE458740:EHH458740 ERA458740:ERD458740 FAW458740:FAZ458740 FKS458740:FKV458740 FUO458740:FUR458740 GEK458740:GEN458740 GOG458740:GOJ458740 GYC458740:GYF458740 HHY458740:HIB458740 HRU458740:HRX458740 IBQ458740:IBT458740 ILM458740:ILP458740 IVI458740:IVL458740 JFE458740:JFH458740 JPA458740:JPD458740 JYW458740:JYZ458740 KIS458740:KIV458740 KSO458740:KSR458740 LCK458740:LCN458740 LMG458740:LMJ458740 LWC458740:LWF458740 MFY458740:MGB458740 MPU458740:MPX458740 MZQ458740:MZT458740 NJM458740:NJP458740 NTI458740:NTL458740 ODE458740:ODH458740 ONA458740:OND458740 OWW458740:OWZ458740 PGS458740:PGV458740 PQO458740:PQR458740 QAK458740:QAN458740 QKG458740:QKJ458740 QUC458740:QUF458740 RDY458740:REB458740 RNU458740:RNX458740 RXQ458740:RXT458740 SHM458740:SHP458740 SRI458740:SRL458740 TBE458740:TBH458740 TLA458740:TLD458740 TUW458740:TUZ458740 UES458740:UEV458740 UOO458740:UOR458740 UYK458740:UYN458740 VIG458740:VIJ458740 VSC458740:VSF458740 WBY458740:WCB458740 WLU458740:WLX458740 WVQ458740:WVT458740 I524276:L524276 JE524276:JH524276 TA524276:TD524276 ACW524276:ACZ524276 AMS524276:AMV524276 AWO524276:AWR524276 BGK524276:BGN524276 BQG524276:BQJ524276 CAC524276:CAF524276 CJY524276:CKB524276 CTU524276:CTX524276 DDQ524276:DDT524276 DNM524276:DNP524276 DXI524276:DXL524276 EHE524276:EHH524276 ERA524276:ERD524276 FAW524276:FAZ524276 FKS524276:FKV524276 FUO524276:FUR524276 GEK524276:GEN524276 GOG524276:GOJ524276 GYC524276:GYF524276 HHY524276:HIB524276 HRU524276:HRX524276 IBQ524276:IBT524276 ILM524276:ILP524276 IVI524276:IVL524276 JFE524276:JFH524276 JPA524276:JPD524276 JYW524276:JYZ524276 KIS524276:KIV524276 KSO524276:KSR524276 LCK524276:LCN524276 LMG524276:LMJ524276 LWC524276:LWF524276 MFY524276:MGB524276 MPU524276:MPX524276 MZQ524276:MZT524276 NJM524276:NJP524276 NTI524276:NTL524276 ODE524276:ODH524276 ONA524276:OND524276 OWW524276:OWZ524276 PGS524276:PGV524276 PQO524276:PQR524276 QAK524276:QAN524276 QKG524276:QKJ524276 QUC524276:QUF524276 RDY524276:REB524276 RNU524276:RNX524276 RXQ524276:RXT524276 SHM524276:SHP524276 SRI524276:SRL524276 TBE524276:TBH524276 TLA524276:TLD524276 TUW524276:TUZ524276 UES524276:UEV524276 UOO524276:UOR524276 UYK524276:UYN524276 VIG524276:VIJ524276 VSC524276:VSF524276 WBY524276:WCB524276 WLU524276:WLX524276 WVQ524276:WVT524276 I589812:L589812 JE589812:JH589812 TA589812:TD589812 ACW589812:ACZ589812 AMS589812:AMV589812 AWO589812:AWR589812 BGK589812:BGN589812 BQG589812:BQJ589812 CAC589812:CAF589812 CJY589812:CKB589812 CTU589812:CTX589812 DDQ589812:DDT589812 DNM589812:DNP589812 DXI589812:DXL589812 EHE589812:EHH589812 ERA589812:ERD589812 FAW589812:FAZ589812 FKS589812:FKV589812 FUO589812:FUR589812 GEK589812:GEN589812 GOG589812:GOJ589812 GYC589812:GYF589812 HHY589812:HIB589812 HRU589812:HRX589812 IBQ589812:IBT589812 ILM589812:ILP589812 IVI589812:IVL589812 JFE589812:JFH589812 JPA589812:JPD589812 JYW589812:JYZ589812 KIS589812:KIV589812 KSO589812:KSR589812 LCK589812:LCN589812 LMG589812:LMJ589812 LWC589812:LWF589812 MFY589812:MGB589812 MPU589812:MPX589812 MZQ589812:MZT589812 NJM589812:NJP589812 NTI589812:NTL589812 ODE589812:ODH589812 ONA589812:OND589812 OWW589812:OWZ589812 PGS589812:PGV589812 PQO589812:PQR589812 QAK589812:QAN589812 QKG589812:QKJ589812 QUC589812:QUF589812 RDY589812:REB589812 RNU589812:RNX589812 RXQ589812:RXT589812 SHM589812:SHP589812 SRI589812:SRL589812 TBE589812:TBH589812 TLA589812:TLD589812 TUW589812:TUZ589812 UES589812:UEV589812 UOO589812:UOR589812 UYK589812:UYN589812 VIG589812:VIJ589812 VSC589812:VSF589812 WBY589812:WCB589812 WLU589812:WLX589812 WVQ589812:WVT589812 I655348:L655348 JE655348:JH655348 TA655348:TD655348 ACW655348:ACZ655348 AMS655348:AMV655348 AWO655348:AWR655348 BGK655348:BGN655348 BQG655348:BQJ655348 CAC655348:CAF655348 CJY655348:CKB655348 CTU655348:CTX655348 DDQ655348:DDT655348 DNM655348:DNP655348 DXI655348:DXL655348 EHE655348:EHH655348 ERA655348:ERD655348 FAW655348:FAZ655348 FKS655348:FKV655348 FUO655348:FUR655348 GEK655348:GEN655348 GOG655348:GOJ655348 GYC655348:GYF655348 HHY655348:HIB655348 HRU655348:HRX655348 IBQ655348:IBT655348 ILM655348:ILP655348 IVI655348:IVL655348 JFE655348:JFH655348 JPA655348:JPD655348 JYW655348:JYZ655348 KIS655348:KIV655348 KSO655348:KSR655348 LCK655348:LCN655348 LMG655348:LMJ655348 LWC655348:LWF655348 MFY655348:MGB655348 MPU655348:MPX655348 MZQ655348:MZT655348 NJM655348:NJP655348 NTI655348:NTL655348 ODE655348:ODH655348 ONA655348:OND655348 OWW655348:OWZ655348 PGS655348:PGV655348 PQO655348:PQR655348 QAK655348:QAN655348 QKG655348:QKJ655348 QUC655348:QUF655348 RDY655348:REB655348 RNU655348:RNX655348 RXQ655348:RXT655348 SHM655348:SHP655348 SRI655348:SRL655348 TBE655348:TBH655348 TLA655348:TLD655348 TUW655348:TUZ655348 UES655348:UEV655348 UOO655348:UOR655348 UYK655348:UYN655348 VIG655348:VIJ655348 VSC655348:VSF655348 WBY655348:WCB655348 WLU655348:WLX655348 WVQ655348:WVT655348 I720884:L720884 JE720884:JH720884 TA720884:TD720884 ACW720884:ACZ720884 AMS720884:AMV720884 AWO720884:AWR720884 BGK720884:BGN720884 BQG720884:BQJ720884 CAC720884:CAF720884 CJY720884:CKB720884 CTU720884:CTX720884 DDQ720884:DDT720884 DNM720884:DNP720884 DXI720884:DXL720884 EHE720884:EHH720884 ERA720884:ERD720884 FAW720884:FAZ720884 FKS720884:FKV720884 FUO720884:FUR720884 GEK720884:GEN720884 GOG720884:GOJ720884 GYC720884:GYF720884 HHY720884:HIB720884 HRU720884:HRX720884 IBQ720884:IBT720884 ILM720884:ILP720884 IVI720884:IVL720884 JFE720884:JFH720884 JPA720884:JPD720884 JYW720884:JYZ720884 KIS720884:KIV720884 KSO720884:KSR720884 LCK720884:LCN720884 LMG720884:LMJ720884 LWC720884:LWF720884 MFY720884:MGB720884 MPU720884:MPX720884 MZQ720884:MZT720884 NJM720884:NJP720884 NTI720884:NTL720884 ODE720884:ODH720884 ONA720884:OND720884 OWW720884:OWZ720884 PGS720884:PGV720884 PQO720884:PQR720884 QAK720884:QAN720884 QKG720884:QKJ720884 QUC720884:QUF720884 RDY720884:REB720884 RNU720884:RNX720884 RXQ720884:RXT720884 SHM720884:SHP720884 SRI720884:SRL720884 TBE720884:TBH720884 TLA720884:TLD720884 TUW720884:TUZ720884 UES720884:UEV720884 UOO720884:UOR720884 UYK720884:UYN720884 VIG720884:VIJ720884 VSC720884:VSF720884 WBY720884:WCB720884 WLU720884:WLX720884 WVQ720884:WVT720884 I786420:L786420 JE786420:JH786420 TA786420:TD786420 ACW786420:ACZ786420 AMS786420:AMV786420 AWO786420:AWR786420 BGK786420:BGN786420 BQG786420:BQJ786420 CAC786420:CAF786420 CJY786420:CKB786420 CTU786420:CTX786420 DDQ786420:DDT786420 DNM786420:DNP786420 DXI786420:DXL786420 EHE786420:EHH786420 ERA786420:ERD786420 FAW786420:FAZ786420 FKS786420:FKV786420 FUO786420:FUR786420 GEK786420:GEN786420 GOG786420:GOJ786420 GYC786420:GYF786420 HHY786420:HIB786420 HRU786420:HRX786420 IBQ786420:IBT786420 ILM786420:ILP786420 IVI786420:IVL786420 JFE786420:JFH786420 JPA786420:JPD786420 JYW786420:JYZ786420 KIS786420:KIV786420 KSO786420:KSR786420 LCK786420:LCN786420 LMG786420:LMJ786420 LWC786420:LWF786420 MFY786420:MGB786420 MPU786420:MPX786420 MZQ786420:MZT786420 NJM786420:NJP786420 NTI786420:NTL786420 ODE786420:ODH786420 ONA786420:OND786420 OWW786420:OWZ786420 PGS786420:PGV786420 PQO786420:PQR786420 QAK786420:QAN786420 QKG786420:QKJ786420 QUC786420:QUF786420 RDY786420:REB786420 RNU786420:RNX786420 RXQ786420:RXT786420 SHM786420:SHP786420 SRI786420:SRL786420 TBE786420:TBH786420 TLA786420:TLD786420 TUW786420:TUZ786420 UES786420:UEV786420 UOO786420:UOR786420 UYK786420:UYN786420 VIG786420:VIJ786420 VSC786420:VSF786420 WBY786420:WCB786420 WLU786420:WLX786420 WVQ786420:WVT786420 I851956:L851956 JE851956:JH851956 TA851956:TD851956 ACW851956:ACZ851956 AMS851956:AMV851956 AWO851956:AWR851956 BGK851956:BGN851956 BQG851956:BQJ851956 CAC851956:CAF851956 CJY851956:CKB851956 CTU851956:CTX851956 DDQ851956:DDT851956 DNM851956:DNP851956 DXI851956:DXL851956 EHE851956:EHH851956 ERA851956:ERD851956 FAW851956:FAZ851956 FKS851956:FKV851956 FUO851956:FUR851956 GEK851956:GEN851956 GOG851956:GOJ851956 GYC851956:GYF851956 HHY851956:HIB851956 HRU851956:HRX851956 IBQ851956:IBT851956 ILM851956:ILP851956 IVI851956:IVL851956 JFE851956:JFH851956 JPA851956:JPD851956 JYW851956:JYZ851956 KIS851956:KIV851956 KSO851956:KSR851956 LCK851956:LCN851956 LMG851956:LMJ851956 LWC851956:LWF851956 MFY851956:MGB851956 MPU851956:MPX851956 MZQ851956:MZT851956 NJM851956:NJP851956 NTI851956:NTL851956 ODE851956:ODH851956 ONA851956:OND851956 OWW851956:OWZ851956 PGS851956:PGV851956 PQO851956:PQR851956 QAK851956:QAN851956 QKG851956:QKJ851956 QUC851956:QUF851956 RDY851956:REB851956 RNU851956:RNX851956 RXQ851956:RXT851956 SHM851956:SHP851956 SRI851956:SRL851956 TBE851956:TBH851956 TLA851956:TLD851956 TUW851956:TUZ851956 UES851956:UEV851956 UOO851956:UOR851956 UYK851956:UYN851956 VIG851956:VIJ851956 VSC851956:VSF851956 WBY851956:WCB851956 WLU851956:WLX851956 WVQ851956:WVT851956 I917492:L917492 JE917492:JH917492 TA917492:TD917492 ACW917492:ACZ917492 AMS917492:AMV917492 AWO917492:AWR917492 BGK917492:BGN917492 BQG917492:BQJ917492 CAC917492:CAF917492 CJY917492:CKB917492 CTU917492:CTX917492 DDQ917492:DDT917492 DNM917492:DNP917492 DXI917492:DXL917492 EHE917492:EHH917492 ERA917492:ERD917492 FAW917492:FAZ917492 FKS917492:FKV917492 FUO917492:FUR917492 GEK917492:GEN917492 GOG917492:GOJ917492 GYC917492:GYF917492 HHY917492:HIB917492 HRU917492:HRX917492 IBQ917492:IBT917492 ILM917492:ILP917492 IVI917492:IVL917492 JFE917492:JFH917492 JPA917492:JPD917492 JYW917492:JYZ917492 KIS917492:KIV917492 KSO917492:KSR917492 LCK917492:LCN917492 LMG917492:LMJ917492 LWC917492:LWF917492 MFY917492:MGB917492 MPU917492:MPX917492 MZQ917492:MZT917492 NJM917492:NJP917492 NTI917492:NTL917492 ODE917492:ODH917492 ONA917492:OND917492 OWW917492:OWZ917492 PGS917492:PGV917492 PQO917492:PQR917492 QAK917492:QAN917492 QKG917492:QKJ917492 QUC917492:QUF917492 RDY917492:REB917492 RNU917492:RNX917492 RXQ917492:RXT917492 SHM917492:SHP917492 SRI917492:SRL917492 TBE917492:TBH917492 TLA917492:TLD917492 TUW917492:TUZ917492 UES917492:UEV917492 UOO917492:UOR917492 UYK917492:UYN917492 VIG917492:VIJ917492 VSC917492:VSF917492 WBY917492:WCB917492 WLU917492:WLX917492 WVQ917492:WVT917492 I983028:L983028 JE983028:JH983028 TA983028:TD983028 ACW983028:ACZ983028 AMS983028:AMV983028 AWO983028:AWR983028 BGK983028:BGN983028 BQG983028:BQJ983028 CAC983028:CAF983028 CJY983028:CKB983028 CTU983028:CTX983028 DDQ983028:DDT983028 DNM983028:DNP983028 DXI983028:DXL983028 EHE983028:EHH983028 ERA983028:ERD983028 FAW983028:FAZ983028 FKS983028:FKV983028 FUO983028:FUR983028 GEK983028:GEN983028 GOG983028:GOJ983028 GYC983028:GYF983028 HHY983028:HIB983028 HRU983028:HRX983028 IBQ983028:IBT983028 ILM983028:ILP983028 IVI983028:IVL983028 JFE983028:JFH983028 JPA983028:JPD983028 JYW983028:JYZ983028 KIS983028:KIV983028 KSO983028:KSR983028 LCK983028:LCN983028 LMG983028:LMJ983028 LWC983028:LWF983028 MFY983028:MGB983028 MPU983028:MPX983028 MZQ983028:MZT983028 NJM983028:NJP983028 NTI983028:NTL983028 ODE983028:ODH983028 ONA983028:OND983028 OWW983028:OWZ983028 PGS983028:PGV983028 PQO983028:PQR983028 QAK983028:QAN983028 QKG983028:QKJ983028 QUC983028:QUF983028 RDY983028:REB983028 RNU983028:RNX983028 RXQ983028:RXT983028 SHM983028:SHP983028 SRI983028:SRL983028 TBE983028:TBH983028 TLA983028:TLD983028 TUW983028:TUZ983028 UES983028:UEV983028 UOO983028:UOR983028 UYK983028:UYN983028 VIG983028:VIJ983028 VSC983028:VSF983028 WBY983028:WCB983028 WLU983028:WLX983028" xr:uid="{00000000-0002-0000-0200-000003000000}">
      <formula1>$AE$7:$AE$13</formula1>
    </dataValidation>
    <dataValidation type="list" allowBlank="1" showInputMessage="1" showErrorMessage="1" sqref="I8:L8" xr:uid="{00000000-0002-0000-0200-000004000000}">
      <formula1>$AE$6:$AE$13</formula1>
    </dataValidation>
  </dataValidations>
  <pageMargins left="0.6692913385826772" right="0.39370078740157483" top="0.39370078740157483" bottom="0.39370078740157483" header="0.27559055118110237"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M46"/>
  <sheetViews>
    <sheetView showZeros="0" view="pageBreakPreview" topLeftCell="A23" zoomScaleNormal="75" zoomScaleSheetLayoutView="100" zoomScalePageLayoutView="85" workbookViewId="0">
      <selection activeCell="A13" sqref="A13:M13"/>
    </sheetView>
  </sheetViews>
  <sheetFormatPr defaultColWidth="9" defaultRowHeight="14" x14ac:dyDescent="0.2"/>
  <cols>
    <col min="1" max="1" width="16.90625" style="41" customWidth="1"/>
    <col min="2" max="2" width="6.90625" style="41" customWidth="1"/>
    <col min="3" max="3" width="8.36328125" style="41" customWidth="1"/>
    <col min="4" max="4" width="2.6328125" style="41" customWidth="1"/>
    <col min="5" max="5" width="17.6328125" style="41" customWidth="1"/>
    <col min="6" max="6" width="4.36328125" style="41" customWidth="1"/>
    <col min="7" max="7" width="5" style="41" customWidth="1"/>
    <col min="8" max="8" width="4.36328125" style="41" customWidth="1"/>
    <col min="9" max="9" width="5" style="41" customWidth="1"/>
    <col min="10" max="11" width="5.90625" style="41" customWidth="1"/>
    <col min="12" max="12" width="2.6328125" style="41" customWidth="1"/>
    <col min="13" max="13" width="2" style="41" customWidth="1"/>
    <col min="14" max="256" width="9" style="41"/>
    <col min="257" max="257" width="16.90625" style="41" customWidth="1"/>
    <col min="258" max="258" width="6.90625" style="41" customWidth="1"/>
    <col min="259" max="259" width="8.36328125" style="41" customWidth="1"/>
    <col min="260" max="260" width="2.6328125" style="41" customWidth="1"/>
    <col min="261" max="261" width="17.6328125" style="41" customWidth="1"/>
    <col min="262" max="262" width="4.36328125" style="41" customWidth="1"/>
    <col min="263" max="263" width="5" style="41" customWidth="1"/>
    <col min="264" max="264" width="4.36328125" style="41" customWidth="1"/>
    <col min="265" max="265" width="5" style="41" customWidth="1"/>
    <col min="266" max="267" width="5.90625" style="41" customWidth="1"/>
    <col min="268" max="268" width="2.6328125" style="41" customWidth="1"/>
    <col min="269" max="269" width="2" style="41" customWidth="1"/>
    <col min="270" max="512" width="9" style="41"/>
    <col min="513" max="513" width="16.90625" style="41" customWidth="1"/>
    <col min="514" max="514" width="6.90625" style="41" customWidth="1"/>
    <col min="515" max="515" width="8.36328125" style="41" customWidth="1"/>
    <col min="516" max="516" width="2.6328125" style="41" customWidth="1"/>
    <col min="517" max="517" width="17.6328125" style="41" customWidth="1"/>
    <col min="518" max="518" width="4.36328125" style="41" customWidth="1"/>
    <col min="519" max="519" width="5" style="41" customWidth="1"/>
    <col min="520" max="520" width="4.36328125" style="41" customWidth="1"/>
    <col min="521" max="521" width="5" style="41" customWidth="1"/>
    <col min="522" max="523" width="5.90625" style="41" customWidth="1"/>
    <col min="524" max="524" width="2.6328125" style="41" customWidth="1"/>
    <col min="525" max="525" width="2" style="41" customWidth="1"/>
    <col min="526" max="768" width="9" style="41"/>
    <col min="769" max="769" width="16.90625" style="41" customWidth="1"/>
    <col min="770" max="770" width="6.90625" style="41" customWidth="1"/>
    <col min="771" max="771" width="8.36328125" style="41" customWidth="1"/>
    <col min="772" max="772" width="2.6328125" style="41" customWidth="1"/>
    <col min="773" max="773" width="17.6328125" style="41" customWidth="1"/>
    <col min="774" max="774" width="4.36328125" style="41" customWidth="1"/>
    <col min="775" max="775" width="5" style="41" customWidth="1"/>
    <col min="776" max="776" width="4.36328125" style="41" customWidth="1"/>
    <col min="777" max="777" width="5" style="41" customWidth="1"/>
    <col min="778" max="779" width="5.90625" style="41" customWidth="1"/>
    <col min="780" max="780" width="2.6328125" style="41" customWidth="1"/>
    <col min="781" max="781" width="2" style="41" customWidth="1"/>
    <col min="782" max="1024" width="9" style="41"/>
    <col min="1025" max="1025" width="16.90625" style="41" customWidth="1"/>
    <col min="1026" max="1026" width="6.90625" style="41" customWidth="1"/>
    <col min="1027" max="1027" width="8.36328125" style="41" customWidth="1"/>
    <col min="1028" max="1028" width="2.6328125" style="41" customWidth="1"/>
    <col min="1029" max="1029" width="17.6328125" style="41" customWidth="1"/>
    <col min="1030" max="1030" width="4.36328125" style="41" customWidth="1"/>
    <col min="1031" max="1031" width="5" style="41" customWidth="1"/>
    <col min="1032" max="1032" width="4.36328125" style="41" customWidth="1"/>
    <col min="1033" max="1033" width="5" style="41" customWidth="1"/>
    <col min="1034" max="1035" width="5.90625" style="41" customWidth="1"/>
    <col min="1036" max="1036" width="2.6328125" style="41" customWidth="1"/>
    <col min="1037" max="1037" width="2" style="41" customWidth="1"/>
    <col min="1038" max="1280" width="9" style="41"/>
    <col min="1281" max="1281" width="16.90625" style="41" customWidth="1"/>
    <col min="1282" max="1282" width="6.90625" style="41" customWidth="1"/>
    <col min="1283" max="1283" width="8.36328125" style="41" customWidth="1"/>
    <col min="1284" max="1284" width="2.6328125" style="41" customWidth="1"/>
    <col min="1285" max="1285" width="17.6328125" style="41" customWidth="1"/>
    <col min="1286" max="1286" width="4.36328125" style="41" customWidth="1"/>
    <col min="1287" max="1287" width="5" style="41" customWidth="1"/>
    <col min="1288" max="1288" width="4.36328125" style="41" customWidth="1"/>
    <col min="1289" max="1289" width="5" style="41" customWidth="1"/>
    <col min="1290" max="1291" width="5.90625" style="41" customWidth="1"/>
    <col min="1292" max="1292" width="2.6328125" style="41" customWidth="1"/>
    <col min="1293" max="1293" width="2" style="41" customWidth="1"/>
    <col min="1294" max="1536" width="9" style="41"/>
    <col min="1537" max="1537" width="16.90625" style="41" customWidth="1"/>
    <col min="1538" max="1538" width="6.90625" style="41" customWidth="1"/>
    <col min="1539" max="1539" width="8.36328125" style="41" customWidth="1"/>
    <col min="1540" max="1540" width="2.6328125" style="41" customWidth="1"/>
    <col min="1541" max="1541" width="17.6328125" style="41" customWidth="1"/>
    <col min="1542" max="1542" width="4.36328125" style="41" customWidth="1"/>
    <col min="1543" max="1543" width="5" style="41" customWidth="1"/>
    <col min="1544" max="1544" width="4.36328125" style="41" customWidth="1"/>
    <col min="1545" max="1545" width="5" style="41" customWidth="1"/>
    <col min="1546" max="1547" width="5.90625" style="41" customWidth="1"/>
    <col min="1548" max="1548" width="2.6328125" style="41" customWidth="1"/>
    <col min="1549" max="1549" width="2" style="41" customWidth="1"/>
    <col min="1550" max="1792" width="9" style="41"/>
    <col min="1793" max="1793" width="16.90625" style="41" customWidth="1"/>
    <col min="1794" max="1794" width="6.90625" style="41" customWidth="1"/>
    <col min="1795" max="1795" width="8.36328125" style="41" customWidth="1"/>
    <col min="1796" max="1796" width="2.6328125" style="41" customWidth="1"/>
    <col min="1797" max="1797" width="17.6328125" style="41" customWidth="1"/>
    <col min="1798" max="1798" width="4.36328125" style="41" customWidth="1"/>
    <col min="1799" max="1799" width="5" style="41" customWidth="1"/>
    <col min="1800" max="1800" width="4.36328125" style="41" customWidth="1"/>
    <col min="1801" max="1801" width="5" style="41" customWidth="1"/>
    <col min="1802" max="1803" width="5.90625" style="41" customWidth="1"/>
    <col min="1804" max="1804" width="2.6328125" style="41" customWidth="1"/>
    <col min="1805" max="1805" width="2" style="41" customWidth="1"/>
    <col min="1806" max="2048" width="9" style="41"/>
    <col min="2049" max="2049" width="16.90625" style="41" customWidth="1"/>
    <col min="2050" max="2050" width="6.90625" style="41" customWidth="1"/>
    <col min="2051" max="2051" width="8.36328125" style="41" customWidth="1"/>
    <col min="2052" max="2052" width="2.6328125" style="41" customWidth="1"/>
    <col min="2053" max="2053" width="17.6328125" style="41" customWidth="1"/>
    <col min="2054" max="2054" width="4.36328125" style="41" customWidth="1"/>
    <col min="2055" max="2055" width="5" style="41" customWidth="1"/>
    <col min="2056" max="2056" width="4.36328125" style="41" customWidth="1"/>
    <col min="2057" max="2057" width="5" style="41" customWidth="1"/>
    <col min="2058" max="2059" width="5.90625" style="41" customWidth="1"/>
    <col min="2060" max="2060" width="2.6328125" style="41" customWidth="1"/>
    <col min="2061" max="2061" width="2" style="41" customWidth="1"/>
    <col min="2062" max="2304" width="9" style="41"/>
    <col min="2305" max="2305" width="16.90625" style="41" customWidth="1"/>
    <col min="2306" max="2306" width="6.90625" style="41" customWidth="1"/>
    <col min="2307" max="2307" width="8.36328125" style="41" customWidth="1"/>
    <col min="2308" max="2308" width="2.6328125" style="41" customWidth="1"/>
    <col min="2309" max="2309" width="17.6328125" style="41" customWidth="1"/>
    <col min="2310" max="2310" width="4.36328125" style="41" customWidth="1"/>
    <col min="2311" max="2311" width="5" style="41" customWidth="1"/>
    <col min="2312" max="2312" width="4.36328125" style="41" customWidth="1"/>
    <col min="2313" max="2313" width="5" style="41" customWidth="1"/>
    <col min="2314" max="2315" width="5.90625" style="41" customWidth="1"/>
    <col min="2316" max="2316" width="2.6328125" style="41" customWidth="1"/>
    <col min="2317" max="2317" width="2" style="41" customWidth="1"/>
    <col min="2318" max="2560" width="9" style="41"/>
    <col min="2561" max="2561" width="16.90625" style="41" customWidth="1"/>
    <col min="2562" max="2562" width="6.90625" style="41" customWidth="1"/>
    <col min="2563" max="2563" width="8.36328125" style="41" customWidth="1"/>
    <col min="2564" max="2564" width="2.6328125" style="41" customWidth="1"/>
    <col min="2565" max="2565" width="17.6328125" style="41" customWidth="1"/>
    <col min="2566" max="2566" width="4.36328125" style="41" customWidth="1"/>
    <col min="2567" max="2567" width="5" style="41" customWidth="1"/>
    <col min="2568" max="2568" width="4.36328125" style="41" customWidth="1"/>
    <col min="2569" max="2569" width="5" style="41" customWidth="1"/>
    <col min="2570" max="2571" width="5.90625" style="41" customWidth="1"/>
    <col min="2572" max="2572" width="2.6328125" style="41" customWidth="1"/>
    <col min="2573" max="2573" width="2" style="41" customWidth="1"/>
    <col min="2574" max="2816" width="9" style="41"/>
    <col min="2817" max="2817" width="16.90625" style="41" customWidth="1"/>
    <col min="2818" max="2818" width="6.90625" style="41" customWidth="1"/>
    <col min="2819" max="2819" width="8.36328125" style="41" customWidth="1"/>
    <col min="2820" max="2820" width="2.6328125" style="41" customWidth="1"/>
    <col min="2821" max="2821" width="17.6328125" style="41" customWidth="1"/>
    <col min="2822" max="2822" width="4.36328125" style="41" customWidth="1"/>
    <col min="2823" max="2823" width="5" style="41" customWidth="1"/>
    <col min="2824" max="2824" width="4.36328125" style="41" customWidth="1"/>
    <col min="2825" max="2825" width="5" style="41" customWidth="1"/>
    <col min="2826" max="2827" width="5.90625" style="41" customWidth="1"/>
    <col min="2828" max="2828" width="2.6328125" style="41" customWidth="1"/>
    <col min="2829" max="2829" width="2" style="41" customWidth="1"/>
    <col min="2830" max="3072" width="9" style="41"/>
    <col min="3073" max="3073" width="16.90625" style="41" customWidth="1"/>
    <col min="3074" max="3074" width="6.90625" style="41" customWidth="1"/>
    <col min="3075" max="3075" width="8.36328125" style="41" customWidth="1"/>
    <col min="3076" max="3076" width="2.6328125" style="41" customWidth="1"/>
    <col min="3077" max="3077" width="17.6328125" style="41" customWidth="1"/>
    <col min="3078" max="3078" width="4.36328125" style="41" customWidth="1"/>
    <col min="3079" max="3079" width="5" style="41" customWidth="1"/>
    <col min="3080" max="3080" width="4.36328125" style="41" customWidth="1"/>
    <col min="3081" max="3081" width="5" style="41" customWidth="1"/>
    <col min="3082" max="3083" width="5.90625" style="41" customWidth="1"/>
    <col min="3084" max="3084" width="2.6328125" style="41" customWidth="1"/>
    <col min="3085" max="3085" width="2" style="41" customWidth="1"/>
    <col min="3086" max="3328" width="9" style="41"/>
    <col min="3329" max="3329" width="16.90625" style="41" customWidth="1"/>
    <col min="3330" max="3330" width="6.90625" style="41" customWidth="1"/>
    <col min="3331" max="3331" width="8.36328125" style="41" customWidth="1"/>
    <col min="3332" max="3332" width="2.6328125" style="41" customWidth="1"/>
    <col min="3333" max="3333" width="17.6328125" style="41" customWidth="1"/>
    <col min="3334" max="3334" width="4.36328125" style="41" customWidth="1"/>
    <col min="3335" max="3335" width="5" style="41" customWidth="1"/>
    <col min="3336" max="3336" width="4.36328125" style="41" customWidth="1"/>
    <col min="3337" max="3337" width="5" style="41" customWidth="1"/>
    <col min="3338" max="3339" width="5.90625" style="41" customWidth="1"/>
    <col min="3340" max="3340" width="2.6328125" style="41" customWidth="1"/>
    <col min="3341" max="3341" width="2" style="41" customWidth="1"/>
    <col min="3342" max="3584" width="9" style="41"/>
    <col min="3585" max="3585" width="16.90625" style="41" customWidth="1"/>
    <col min="3586" max="3586" width="6.90625" style="41" customWidth="1"/>
    <col min="3587" max="3587" width="8.36328125" style="41" customWidth="1"/>
    <col min="3588" max="3588" width="2.6328125" style="41" customWidth="1"/>
    <col min="3589" max="3589" width="17.6328125" style="41" customWidth="1"/>
    <col min="3590" max="3590" width="4.36328125" style="41" customWidth="1"/>
    <col min="3591" max="3591" width="5" style="41" customWidth="1"/>
    <col min="3592" max="3592" width="4.36328125" style="41" customWidth="1"/>
    <col min="3593" max="3593" width="5" style="41" customWidth="1"/>
    <col min="3594" max="3595" width="5.90625" style="41" customWidth="1"/>
    <col min="3596" max="3596" width="2.6328125" style="41" customWidth="1"/>
    <col min="3597" max="3597" width="2" style="41" customWidth="1"/>
    <col min="3598" max="3840" width="9" style="41"/>
    <col min="3841" max="3841" width="16.90625" style="41" customWidth="1"/>
    <col min="3842" max="3842" width="6.90625" style="41" customWidth="1"/>
    <col min="3843" max="3843" width="8.36328125" style="41" customWidth="1"/>
    <col min="3844" max="3844" width="2.6328125" style="41" customWidth="1"/>
    <col min="3845" max="3845" width="17.6328125" style="41" customWidth="1"/>
    <col min="3846" max="3846" width="4.36328125" style="41" customWidth="1"/>
    <col min="3847" max="3847" width="5" style="41" customWidth="1"/>
    <col min="3848" max="3848" width="4.36328125" style="41" customWidth="1"/>
    <col min="3849" max="3849" width="5" style="41" customWidth="1"/>
    <col min="3850" max="3851" width="5.90625" style="41" customWidth="1"/>
    <col min="3852" max="3852" width="2.6328125" style="41" customWidth="1"/>
    <col min="3853" max="3853" width="2" style="41" customWidth="1"/>
    <col min="3854" max="4096" width="9" style="41"/>
    <col min="4097" max="4097" width="16.90625" style="41" customWidth="1"/>
    <col min="4098" max="4098" width="6.90625" style="41" customWidth="1"/>
    <col min="4099" max="4099" width="8.36328125" style="41" customWidth="1"/>
    <col min="4100" max="4100" width="2.6328125" style="41" customWidth="1"/>
    <col min="4101" max="4101" width="17.6328125" style="41" customWidth="1"/>
    <col min="4102" max="4102" width="4.36328125" style="41" customWidth="1"/>
    <col min="4103" max="4103" width="5" style="41" customWidth="1"/>
    <col min="4104" max="4104" width="4.36328125" style="41" customWidth="1"/>
    <col min="4105" max="4105" width="5" style="41" customWidth="1"/>
    <col min="4106" max="4107" width="5.90625" style="41" customWidth="1"/>
    <col min="4108" max="4108" width="2.6328125" style="41" customWidth="1"/>
    <col min="4109" max="4109" width="2" style="41" customWidth="1"/>
    <col min="4110" max="4352" width="9" style="41"/>
    <col min="4353" max="4353" width="16.90625" style="41" customWidth="1"/>
    <col min="4354" max="4354" width="6.90625" style="41" customWidth="1"/>
    <col min="4355" max="4355" width="8.36328125" style="41" customWidth="1"/>
    <col min="4356" max="4356" width="2.6328125" style="41" customWidth="1"/>
    <col min="4357" max="4357" width="17.6328125" style="41" customWidth="1"/>
    <col min="4358" max="4358" width="4.36328125" style="41" customWidth="1"/>
    <col min="4359" max="4359" width="5" style="41" customWidth="1"/>
    <col min="4360" max="4360" width="4.36328125" style="41" customWidth="1"/>
    <col min="4361" max="4361" width="5" style="41" customWidth="1"/>
    <col min="4362" max="4363" width="5.90625" style="41" customWidth="1"/>
    <col min="4364" max="4364" width="2.6328125" style="41" customWidth="1"/>
    <col min="4365" max="4365" width="2" style="41" customWidth="1"/>
    <col min="4366" max="4608" width="9" style="41"/>
    <col min="4609" max="4609" width="16.90625" style="41" customWidth="1"/>
    <col min="4610" max="4610" width="6.90625" style="41" customWidth="1"/>
    <col min="4611" max="4611" width="8.36328125" style="41" customWidth="1"/>
    <col min="4612" max="4612" width="2.6328125" style="41" customWidth="1"/>
    <col min="4613" max="4613" width="17.6328125" style="41" customWidth="1"/>
    <col min="4614" max="4614" width="4.36328125" style="41" customWidth="1"/>
    <col min="4615" max="4615" width="5" style="41" customWidth="1"/>
    <col min="4616" max="4616" width="4.36328125" style="41" customWidth="1"/>
    <col min="4617" max="4617" width="5" style="41" customWidth="1"/>
    <col min="4618" max="4619" width="5.90625" style="41" customWidth="1"/>
    <col min="4620" max="4620" width="2.6328125" style="41" customWidth="1"/>
    <col min="4621" max="4621" width="2" style="41" customWidth="1"/>
    <col min="4622" max="4864" width="9" style="41"/>
    <col min="4865" max="4865" width="16.90625" style="41" customWidth="1"/>
    <col min="4866" max="4866" width="6.90625" style="41" customWidth="1"/>
    <col min="4867" max="4867" width="8.36328125" style="41" customWidth="1"/>
    <col min="4868" max="4868" width="2.6328125" style="41" customWidth="1"/>
    <col min="4869" max="4869" width="17.6328125" style="41" customWidth="1"/>
    <col min="4870" max="4870" width="4.36328125" style="41" customWidth="1"/>
    <col min="4871" max="4871" width="5" style="41" customWidth="1"/>
    <col min="4872" max="4872" width="4.36328125" style="41" customWidth="1"/>
    <col min="4873" max="4873" width="5" style="41" customWidth="1"/>
    <col min="4874" max="4875" width="5.90625" style="41" customWidth="1"/>
    <col min="4876" max="4876" width="2.6328125" style="41" customWidth="1"/>
    <col min="4877" max="4877" width="2" style="41" customWidth="1"/>
    <col min="4878" max="5120" width="9" style="41"/>
    <col min="5121" max="5121" width="16.90625" style="41" customWidth="1"/>
    <col min="5122" max="5122" width="6.90625" style="41" customWidth="1"/>
    <col min="5123" max="5123" width="8.36328125" style="41" customWidth="1"/>
    <col min="5124" max="5124" width="2.6328125" style="41" customWidth="1"/>
    <col min="5125" max="5125" width="17.6328125" style="41" customWidth="1"/>
    <col min="5126" max="5126" width="4.36328125" style="41" customWidth="1"/>
    <col min="5127" max="5127" width="5" style="41" customWidth="1"/>
    <col min="5128" max="5128" width="4.36328125" style="41" customWidth="1"/>
    <col min="5129" max="5129" width="5" style="41" customWidth="1"/>
    <col min="5130" max="5131" width="5.90625" style="41" customWidth="1"/>
    <col min="5132" max="5132" width="2.6328125" style="41" customWidth="1"/>
    <col min="5133" max="5133" width="2" style="41" customWidth="1"/>
    <col min="5134" max="5376" width="9" style="41"/>
    <col min="5377" max="5377" width="16.90625" style="41" customWidth="1"/>
    <col min="5378" max="5378" width="6.90625" style="41" customWidth="1"/>
    <col min="5379" max="5379" width="8.36328125" style="41" customWidth="1"/>
    <col min="5380" max="5380" width="2.6328125" style="41" customWidth="1"/>
    <col min="5381" max="5381" width="17.6328125" style="41" customWidth="1"/>
    <col min="5382" max="5382" width="4.36328125" style="41" customWidth="1"/>
    <col min="5383" max="5383" width="5" style="41" customWidth="1"/>
    <col min="5384" max="5384" width="4.36328125" style="41" customWidth="1"/>
    <col min="5385" max="5385" width="5" style="41" customWidth="1"/>
    <col min="5386" max="5387" width="5.90625" style="41" customWidth="1"/>
    <col min="5388" max="5388" width="2.6328125" style="41" customWidth="1"/>
    <col min="5389" max="5389" width="2" style="41" customWidth="1"/>
    <col min="5390" max="5632" width="9" style="41"/>
    <col min="5633" max="5633" width="16.90625" style="41" customWidth="1"/>
    <col min="5634" max="5634" width="6.90625" style="41" customWidth="1"/>
    <col min="5635" max="5635" width="8.36328125" style="41" customWidth="1"/>
    <col min="5636" max="5636" width="2.6328125" style="41" customWidth="1"/>
    <col min="5637" max="5637" width="17.6328125" style="41" customWidth="1"/>
    <col min="5638" max="5638" width="4.36328125" style="41" customWidth="1"/>
    <col min="5639" max="5639" width="5" style="41" customWidth="1"/>
    <col min="5640" max="5640" width="4.36328125" style="41" customWidth="1"/>
    <col min="5641" max="5641" width="5" style="41" customWidth="1"/>
    <col min="5642" max="5643" width="5.90625" style="41" customWidth="1"/>
    <col min="5644" max="5644" width="2.6328125" style="41" customWidth="1"/>
    <col min="5645" max="5645" width="2" style="41" customWidth="1"/>
    <col min="5646" max="5888" width="9" style="41"/>
    <col min="5889" max="5889" width="16.90625" style="41" customWidth="1"/>
    <col min="5890" max="5890" width="6.90625" style="41" customWidth="1"/>
    <col min="5891" max="5891" width="8.36328125" style="41" customWidth="1"/>
    <col min="5892" max="5892" width="2.6328125" style="41" customWidth="1"/>
    <col min="5893" max="5893" width="17.6328125" style="41" customWidth="1"/>
    <col min="5894" max="5894" width="4.36328125" style="41" customWidth="1"/>
    <col min="5895" max="5895" width="5" style="41" customWidth="1"/>
    <col min="5896" max="5896" width="4.36328125" style="41" customWidth="1"/>
    <col min="5897" max="5897" width="5" style="41" customWidth="1"/>
    <col min="5898" max="5899" width="5.90625" style="41" customWidth="1"/>
    <col min="5900" max="5900" width="2.6328125" style="41" customWidth="1"/>
    <col min="5901" max="5901" width="2" style="41" customWidth="1"/>
    <col min="5902" max="6144" width="9" style="41"/>
    <col min="6145" max="6145" width="16.90625" style="41" customWidth="1"/>
    <col min="6146" max="6146" width="6.90625" style="41" customWidth="1"/>
    <col min="6147" max="6147" width="8.36328125" style="41" customWidth="1"/>
    <col min="6148" max="6148" width="2.6328125" style="41" customWidth="1"/>
    <col min="6149" max="6149" width="17.6328125" style="41" customWidth="1"/>
    <col min="6150" max="6150" width="4.36328125" style="41" customWidth="1"/>
    <col min="6151" max="6151" width="5" style="41" customWidth="1"/>
    <col min="6152" max="6152" width="4.36328125" style="41" customWidth="1"/>
    <col min="6153" max="6153" width="5" style="41" customWidth="1"/>
    <col min="6154" max="6155" width="5.90625" style="41" customWidth="1"/>
    <col min="6156" max="6156" width="2.6328125" style="41" customWidth="1"/>
    <col min="6157" max="6157" width="2" style="41" customWidth="1"/>
    <col min="6158" max="6400" width="9" style="41"/>
    <col min="6401" max="6401" width="16.90625" style="41" customWidth="1"/>
    <col min="6402" max="6402" width="6.90625" style="41" customWidth="1"/>
    <col min="6403" max="6403" width="8.36328125" style="41" customWidth="1"/>
    <col min="6404" max="6404" width="2.6328125" style="41" customWidth="1"/>
    <col min="6405" max="6405" width="17.6328125" style="41" customWidth="1"/>
    <col min="6406" max="6406" width="4.36328125" style="41" customWidth="1"/>
    <col min="6407" max="6407" width="5" style="41" customWidth="1"/>
    <col min="6408" max="6408" width="4.36328125" style="41" customWidth="1"/>
    <col min="6409" max="6409" width="5" style="41" customWidth="1"/>
    <col min="6410" max="6411" width="5.90625" style="41" customWidth="1"/>
    <col min="6412" max="6412" width="2.6328125" style="41" customWidth="1"/>
    <col min="6413" max="6413" width="2" style="41" customWidth="1"/>
    <col min="6414" max="6656" width="9" style="41"/>
    <col min="6657" max="6657" width="16.90625" style="41" customWidth="1"/>
    <col min="6658" max="6658" width="6.90625" style="41" customWidth="1"/>
    <col min="6659" max="6659" width="8.36328125" style="41" customWidth="1"/>
    <col min="6660" max="6660" width="2.6328125" style="41" customWidth="1"/>
    <col min="6661" max="6661" width="17.6328125" style="41" customWidth="1"/>
    <col min="6662" max="6662" width="4.36328125" style="41" customWidth="1"/>
    <col min="6663" max="6663" width="5" style="41" customWidth="1"/>
    <col min="6664" max="6664" width="4.36328125" style="41" customWidth="1"/>
    <col min="6665" max="6665" width="5" style="41" customWidth="1"/>
    <col min="6666" max="6667" width="5.90625" style="41" customWidth="1"/>
    <col min="6668" max="6668" width="2.6328125" style="41" customWidth="1"/>
    <col min="6669" max="6669" width="2" style="41" customWidth="1"/>
    <col min="6670" max="6912" width="9" style="41"/>
    <col min="6913" max="6913" width="16.90625" style="41" customWidth="1"/>
    <col min="6914" max="6914" width="6.90625" style="41" customWidth="1"/>
    <col min="6915" max="6915" width="8.36328125" style="41" customWidth="1"/>
    <col min="6916" max="6916" width="2.6328125" style="41" customWidth="1"/>
    <col min="6917" max="6917" width="17.6328125" style="41" customWidth="1"/>
    <col min="6918" max="6918" width="4.36328125" style="41" customWidth="1"/>
    <col min="6919" max="6919" width="5" style="41" customWidth="1"/>
    <col min="6920" max="6920" width="4.36328125" style="41" customWidth="1"/>
    <col min="6921" max="6921" width="5" style="41" customWidth="1"/>
    <col min="6922" max="6923" width="5.90625" style="41" customWidth="1"/>
    <col min="6924" max="6924" width="2.6328125" style="41" customWidth="1"/>
    <col min="6925" max="6925" width="2" style="41" customWidth="1"/>
    <col min="6926" max="7168" width="9" style="41"/>
    <col min="7169" max="7169" width="16.90625" style="41" customWidth="1"/>
    <col min="7170" max="7170" width="6.90625" style="41" customWidth="1"/>
    <col min="7171" max="7171" width="8.36328125" style="41" customWidth="1"/>
    <col min="7172" max="7172" width="2.6328125" style="41" customWidth="1"/>
    <col min="7173" max="7173" width="17.6328125" style="41" customWidth="1"/>
    <col min="7174" max="7174" width="4.36328125" style="41" customWidth="1"/>
    <col min="7175" max="7175" width="5" style="41" customWidth="1"/>
    <col min="7176" max="7176" width="4.36328125" style="41" customWidth="1"/>
    <col min="7177" max="7177" width="5" style="41" customWidth="1"/>
    <col min="7178" max="7179" width="5.90625" style="41" customWidth="1"/>
    <col min="7180" max="7180" width="2.6328125" style="41" customWidth="1"/>
    <col min="7181" max="7181" width="2" style="41" customWidth="1"/>
    <col min="7182" max="7424" width="9" style="41"/>
    <col min="7425" max="7425" width="16.90625" style="41" customWidth="1"/>
    <col min="7426" max="7426" width="6.90625" style="41" customWidth="1"/>
    <col min="7427" max="7427" width="8.36328125" style="41" customWidth="1"/>
    <col min="7428" max="7428" width="2.6328125" style="41" customWidth="1"/>
    <col min="7429" max="7429" width="17.6328125" style="41" customWidth="1"/>
    <col min="7430" max="7430" width="4.36328125" style="41" customWidth="1"/>
    <col min="7431" max="7431" width="5" style="41" customWidth="1"/>
    <col min="7432" max="7432" width="4.36328125" style="41" customWidth="1"/>
    <col min="7433" max="7433" width="5" style="41" customWidth="1"/>
    <col min="7434" max="7435" width="5.90625" style="41" customWidth="1"/>
    <col min="7436" max="7436" width="2.6328125" style="41" customWidth="1"/>
    <col min="7437" max="7437" width="2" style="41" customWidth="1"/>
    <col min="7438" max="7680" width="9" style="41"/>
    <col min="7681" max="7681" width="16.90625" style="41" customWidth="1"/>
    <col min="7682" max="7682" width="6.90625" style="41" customWidth="1"/>
    <col min="7683" max="7683" width="8.36328125" style="41" customWidth="1"/>
    <col min="7684" max="7684" width="2.6328125" style="41" customWidth="1"/>
    <col min="7685" max="7685" width="17.6328125" style="41" customWidth="1"/>
    <col min="7686" max="7686" width="4.36328125" style="41" customWidth="1"/>
    <col min="7687" max="7687" width="5" style="41" customWidth="1"/>
    <col min="7688" max="7688" width="4.36328125" style="41" customWidth="1"/>
    <col min="7689" max="7689" width="5" style="41" customWidth="1"/>
    <col min="7690" max="7691" width="5.90625" style="41" customWidth="1"/>
    <col min="7692" max="7692" width="2.6328125" style="41" customWidth="1"/>
    <col min="7693" max="7693" width="2" style="41" customWidth="1"/>
    <col min="7694" max="7936" width="9" style="41"/>
    <col min="7937" max="7937" width="16.90625" style="41" customWidth="1"/>
    <col min="7938" max="7938" width="6.90625" style="41" customWidth="1"/>
    <col min="7939" max="7939" width="8.36328125" style="41" customWidth="1"/>
    <col min="7940" max="7940" width="2.6328125" style="41" customWidth="1"/>
    <col min="7941" max="7941" width="17.6328125" style="41" customWidth="1"/>
    <col min="7942" max="7942" width="4.36328125" style="41" customWidth="1"/>
    <col min="7943" max="7943" width="5" style="41" customWidth="1"/>
    <col min="7944" max="7944" width="4.36328125" style="41" customWidth="1"/>
    <col min="7945" max="7945" width="5" style="41" customWidth="1"/>
    <col min="7946" max="7947" width="5.90625" style="41" customWidth="1"/>
    <col min="7948" max="7948" width="2.6328125" style="41" customWidth="1"/>
    <col min="7949" max="7949" width="2" style="41" customWidth="1"/>
    <col min="7950" max="8192" width="9" style="41"/>
    <col min="8193" max="8193" width="16.90625" style="41" customWidth="1"/>
    <col min="8194" max="8194" width="6.90625" style="41" customWidth="1"/>
    <col min="8195" max="8195" width="8.36328125" style="41" customWidth="1"/>
    <col min="8196" max="8196" width="2.6328125" style="41" customWidth="1"/>
    <col min="8197" max="8197" width="17.6328125" style="41" customWidth="1"/>
    <col min="8198" max="8198" width="4.36328125" style="41" customWidth="1"/>
    <col min="8199" max="8199" width="5" style="41" customWidth="1"/>
    <col min="8200" max="8200" width="4.36328125" style="41" customWidth="1"/>
    <col min="8201" max="8201" width="5" style="41" customWidth="1"/>
    <col min="8202" max="8203" width="5.90625" style="41" customWidth="1"/>
    <col min="8204" max="8204" width="2.6328125" style="41" customWidth="1"/>
    <col min="8205" max="8205" width="2" style="41" customWidth="1"/>
    <col min="8206" max="8448" width="9" style="41"/>
    <col min="8449" max="8449" width="16.90625" style="41" customWidth="1"/>
    <col min="8450" max="8450" width="6.90625" style="41" customWidth="1"/>
    <col min="8451" max="8451" width="8.36328125" style="41" customWidth="1"/>
    <col min="8452" max="8452" width="2.6328125" style="41" customWidth="1"/>
    <col min="8453" max="8453" width="17.6328125" style="41" customWidth="1"/>
    <col min="8454" max="8454" width="4.36328125" style="41" customWidth="1"/>
    <col min="8455" max="8455" width="5" style="41" customWidth="1"/>
    <col min="8456" max="8456" width="4.36328125" style="41" customWidth="1"/>
    <col min="8457" max="8457" width="5" style="41" customWidth="1"/>
    <col min="8458" max="8459" width="5.90625" style="41" customWidth="1"/>
    <col min="8460" max="8460" width="2.6328125" style="41" customWidth="1"/>
    <col min="8461" max="8461" width="2" style="41" customWidth="1"/>
    <col min="8462" max="8704" width="9" style="41"/>
    <col min="8705" max="8705" width="16.90625" style="41" customWidth="1"/>
    <col min="8706" max="8706" width="6.90625" style="41" customWidth="1"/>
    <col min="8707" max="8707" width="8.36328125" style="41" customWidth="1"/>
    <col min="8708" max="8708" width="2.6328125" style="41" customWidth="1"/>
    <col min="8709" max="8709" width="17.6328125" style="41" customWidth="1"/>
    <col min="8710" max="8710" width="4.36328125" style="41" customWidth="1"/>
    <col min="8711" max="8711" width="5" style="41" customWidth="1"/>
    <col min="8712" max="8712" width="4.36328125" style="41" customWidth="1"/>
    <col min="8713" max="8713" width="5" style="41" customWidth="1"/>
    <col min="8714" max="8715" width="5.90625" style="41" customWidth="1"/>
    <col min="8716" max="8716" width="2.6328125" style="41" customWidth="1"/>
    <col min="8717" max="8717" width="2" style="41" customWidth="1"/>
    <col min="8718" max="8960" width="9" style="41"/>
    <col min="8961" max="8961" width="16.90625" style="41" customWidth="1"/>
    <col min="8962" max="8962" width="6.90625" style="41" customWidth="1"/>
    <col min="8963" max="8963" width="8.36328125" style="41" customWidth="1"/>
    <col min="8964" max="8964" width="2.6328125" style="41" customWidth="1"/>
    <col min="8965" max="8965" width="17.6328125" style="41" customWidth="1"/>
    <col min="8966" max="8966" width="4.36328125" style="41" customWidth="1"/>
    <col min="8967" max="8967" width="5" style="41" customWidth="1"/>
    <col min="8968" max="8968" width="4.36328125" style="41" customWidth="1"/>
    <col min="8969" max="8969" width="5" style="41" customWidth="1"/>
    <col min="8970" max="8971" width="5.90625" style="41" customWidth="1"/>
    <col min="8972" max="8972" width="2.6328125" style="41" customWidth="1"/>
    <col min="8973" max="8973" width="2" style="41" customWidth="1"/>
    <col min="8974" max="9216" width="9" style="41"/>
    <col min="9217" max="9217" width="16.90625" style="41" customWidth="1"/>
    <col min="9218" max="9218" width="6.90625" style="41" customWidth="1"/>
    <col min="9219" max="9219" width="8.36328125" style="41" customWidth="1"/>
    <col min="9220" max="9220" width="2.6328125" style="41" customWidth="1"/>
    <col min="9221" max="9221" width="17.6328125" style="41" customWidth="1"/>
    <col min="9222" max="9222" width="4.36328125" style="41" customWidth="1"/>
    <col min="9223" max="9223" width="5" style="41" customWidth="1"/>
    <col min="9224" max="9224" width="4.36328125" style="41" customWidth="1"/>
    <col min="9225" max="9225" width="5" style="41" customWidth="1"/>
    <col min="9226" max="9227" width="5.90625" style="41" customWidth="1"/>
    <col min="9228" max="9228" width="2.6328125" style="41" customWidth="1"/>
    <col min="9229" max="9229" width="2" style="41" customWidth="1"/>
    <col min="9230" max="9472" width="9" style="41"/>
    <col min="9473" max="9473" width="16.90625" style="41" customWidth="1"/>
    <col min="9474" max="9474" width="6.90625" style="41" customWidth="1"/>
    <col min="9475" max="9475" width="8.36328125" style="41" customWidth="1"/>
    <col min="9476" max="9476" width="2.6328125" style="41" customWidth="1"/>
    <col min="9477" max="9477" width="17.6328125" style="41" customWidth="1"/>
    <col min="9478" max="9478" width="4.36328125" style="41" customWidth="1"/>
    <col min="9479" max="9479" width="5" style="41" customWidth="1"/>
    <col min="9480" max="9480" width="4.36328125" style="41" customWidth="1"/>
    <col min="9481" max="9481" width="5" style="41" customWidth="1"/>
    <col min="9482" max="9483" width="5.90625" style="41" customWidth="1"/>
    <col min="9484" max="9484" width="2.6328125" style="41" customWidth="1"/>
    <col min="9485" max="9485" width="2" style="41" customWidth="1"/>
    <col min="9486" max="9728" width="9" style="41"/>
    <col min="9729" max="9729" width="16.90625" style="41" customWidth="1"/>
    <col min="9730" max="9730" width="6.90625" style="41" customWidth="1"/>
    <col min="9731" max="9731" width="8.36328125" style="41" customWidth="1"/>
    <col min="9732" max="9732" width="2.6328125" style="41" customWidth="1"/>
    <col min="9733" max="9733" width="17.6328125" style="41" customWidth="1"/>
    <col min="9734" max="9734" width="4.36328125" style="41" customWidth="1"/>
    <col min="9735" max="9735" width="5" style="41" customWidth="1"/>
    <col min="9736" max="9736" width="4.36328125" style="41" customWidth="1"/>
    <col min="9737" max="9737" width="5" style="41" customWidth="1"/>
    <col min="9738" max="9739" width="5.90625" style="41" customWidth="1"/>
    <col min="9740" max="9740" width="2.6328125" style="41" customWidth="1"/>
    <col min="9741" max="9741" width="2" style="41" customWidth="1"/>
    <col min="9742" max="9984" width="9" style="41"/>
    <col min="9985" max="9985" width="16.90625" style="41" customWidth="1"/>
    <col min="9986" max="9986" width="6.90625" style="41" customWidth="1"/>
    <col min="9987" max="9987" width="8.36328125" style="41" customWidth="1"/>
    <col min="9988" max="9988" width="2.6328125" style="41" customWidth="1"/>
    <col min="9989" max="9989" width="17.6328125" style="41" customWidth="1"/>
    <col min="9990" max="9990" width="4.36328125" style="41" customWidth="1"/>
    <col min="9991" max="9991" width="5" style="41" customWidth="1"/>
    <col min="9992" max="9992" width="4.36328125" style="41" customWidth="1"/>
    <col min="9993" max="9993" width="5" style="41" customWidth="1"/>
    <col min="9994" max="9995" width="5.90625" style="41" customWidth="1"/>
    <col min="9996" max="9996" width="2.6328125" style="41" customWidth="1"/>
    <col min="9997" max="9997" width="2" style="41" customWidth="1"/>
    <col min="9998" max="10240" width="9" style="41"/>
    <col min="10241" max="10241" width="16.90625" style="41" customWidth="1"/>
    <col min="10242" max="10242" width="6.90625" style="41" customWidth="1"/>
    <col min="10243" max="10243" width="8.36328125" style="41" customWidth="1"/>
    <col min="10244" max="10244" width="2.6328125" style="41" customWidth="1"/>
    <col min="10245" max="10245" width="17.6328125" style="41" customWidth="1"/>
    <col min="10246" max="10246" width="4.36328125" style="41" customWidth="1"/>
    <col min="10247" max="10247" width="5" style="41" customWidth="1"/>
    <col min="10248" max="10248" width="4.36328125" style="41" customWidth="1"/>
    <col min="10249" max="10249" width="5" style="41" customWidth="1"/>
    <col min="10250" max="10251" width="5.90625" style="41" customWidth="1"/>
    <col min="10252" max="10252" width="2.6328125" style="41" customWidth="1"/>
    <col min="10253" max="10253" width="2" style="41" customWidth="1"/>
    <col min="10254" max="10496" width="9" style="41"/>
    <col min="10497" max="10497" width="16.90625" style="41" customWidth="1"/>
    <col min="10498" max="10498" width="6.90625" style="41" customWidth="1"/>
    <col min="10499" max="10499" width="8.36328125" style="41" customWidth="1"/>
    <col min="10500" max="10500" width="2.6328125" style="41" customWidth="1"/>
    <col min="10501" max="10501" width="17.6328125" style="41" customWidth="1"/>
    <col min="10502" max="10502" width="4.36328125" style="41" customWidth="1"/>
    <col min="10503" max="10503" width="5" style="41" customWidth="1"/>
    <col min="10504" max="10504" width="4.36328125" style="41" customWidth="1"/>
    <col min="10505" max="10505" width="5" style="41" customWidth="1"/>
    <col min="10506" max="10507" width="5.90625" style="41" customWidth="1"/>
    <col min="10508" max="10508" width="2.6328125" style="41" customWidth="1"/>
    <col min="10509" max="10509" width="2" style="41" customWidth="1"/>
    <col min="10510" max="10752" width="9" style="41"/>
    <col min="10753" max="10753" width="16.90625" style="41" customWidth="1"/>
    <col min="10754" max="10754" width="6.90625" style="41" customWidth="1"/>
    <col min="10755" max="10755" width="8.36328125" style="41" customWidth="1"/>
    <col min="10756" max="10756" width="2.6328125" style="41" customWidth="1"/>
    <col min="10757" max="10757" width="17.6328125" style="41" customWidth="1"/>
    <col min="10758" max="10758" width="4.36328125" style="41" customWidth="1"/>
    <col min="10759" max="10759" width="5" style="41" customWidth="1"/>
    <col min="10760" max="10760" width="4.36328125" style="41" customWidth="1"/>
    <col min="10761" max="10761" width="5" style="41" customWidth="1"/>
    <col min="10762" max="10763" width="5.90625" style="41" customWidth="1"/>
    <col min="10764" max="10764" width="2.6328125" style="41" customWidth="1"/>
    <col min="10765" max="10765" width="2" style="41" customWidth="1"/>
    <col min="10766" max="11008" width="9" style="41"/>
    <col min="11009" max="11009" width="16.90625" style="41" customWidth="1"/>
    <col min="11010" max="11010" width="6.90625" style="41" customWidth="1"/>
    <col min="11011" max="11011" width="8.36328125" style="41" customWidth="1"/>
    <col min="11012" max="11012" width="2.6328125" style="41" customWidth="1"/>
    <col min="11013" max="11013" width="17.6328125" style="41" customWidth="1"/>
    <col min="11014" max="11014" width="4.36328125" style="41" customWidth="1"/>
    <col min="11015" max="11015" width="5" style="41" customWidth="1"/>
    <col min="11016" max="11016" width="4.36328125" style="41" customWidth="1"/>
    <col min="11017" max="11017" width="5" style="41" customWidth="1"/>
    <col min="11018" max="11019" width="5.90625" style="41" customWidth="1"/>
    <col min="11020" max="11020" width="2.6328125" style="41" customWidth="1"/>
    <col min="11021" max="11021" width="2" style="41" customWidth="1"/>
    <col min="11022" max="11264" width="9" style="41"/>
    <col min="11265" max="11265" width="16.90625" style="41" customWidth="1"/>
    <col min="11266" max="11266" width="6.90625" style="41" customWidth="1"/>
    <col min="11267" max="11267" width="8.36328125" style="41" customWidth="1"/>
    <col min="11268" max="11268" width="2.6328125" style="41" customWidth="1"/>
    <col min="11269" max="11269" width="17.6328125" style="41" customWidth="1"/>
    <col min="11270" max="11270" width="4.36328125" style="41" customWidth="1"/>
    <col min="11271" max="11271" width="5" style="41" customWidth="1"/>
    <col min="11272" max="11272" width="4.36328125" style="41" customWidth="1"/>
    <col min="11273" max="11273" width="5" style="41" customWidth="1"/>
    <col min="11274" max="11275" width="5.90625" style="41" customWidth="1"/>
    <col min="11276" max="11276" width="2.6328125" style="41" customWidth="1"/>
    <col min="11277" max="11277" width="2" style="41" customWidth="1"/>
    <col min="11278" max="11520" width="9" style="41"/>
    <col min="11521" max="11521" width="16.90625" style="41" customWidth="1"/>
    <col min="11522" max="11522" width="6.90625" style="41" customWidth="1"/>
    <col min="11523" max="11523" width="8.36328125" style="41" customWidth="1"/>
    <col min="11524" max="11524" width="2.6328125" style="41" customWidth="1"/>
    <col min="11525" max="11525" width="17.6328125" style="41" customWidth="1"/>
    <col min="11526" max="11526" width="4.36328125" style="41" customWidth="1"/>
    <col min="11527" max="11527" width="5" style="41" customWidth="1"/>
    <col min="11528" max="11528" width="4.36328125" style="41" customWidth="1"/>
    <col min="11529" max="11529" width="5" style="41" customWidth="1"/>
    <col min="11530" max="11531" width="5.90625" style="41" customWidth="1"/>
    <col min="11532" max="11532" width="2.6328125" style="41" customWidth="1"/>
    <col min="11533" max="11533" width="2" style="41" customWidth="1"/>
    <col min="11534" max="11776" width="9" style="41"/>
    <col min="11777" max="11777" width="16.90625" style="41" customWidth="1"/>
    <col min="11778" max="11778" width="6.90625" style="41" customWidth="1"/>
    <col min="11779" max="11779" width="8.36328125" style="41" customWidth="1"/>
    <col min="11780" max="11780" width="2.6328125" style="41" customWidth="1"/>
    <col min="11781" max="11781" width="17.6328125" style="41" customWidth="1"/>
    <col min="11782" max="11782" width="4.36328125" style="41" customWidth="1"/>
    <col min="11783" max="11783" width="5" style="41" customWidth="1"/>
    <col min="11784" max="11784" width="4.36328125" style="41" customWidth="1"/>
    <col min="11785" max="11785" width="5" style="41" customWidth="1"/>
    <col min="11786" max="11787" width="5.90625" style="41" customWidth="1"/>
    <col min="11788" max="11788" width="2.6328125" style="41" customWidth="1"/>
    <col min="11789" max="11789" width="2" style="41" customWidth="1"/>
    <col min="11790" max="12032" width="9" style="41"/>
    <col min="12033" max="12033" width="16.90625" style="41" customWidth="1"/>
    <col min="12034" max="12034" width="6.90625" style="41" customWidth="1"/>
    <col min="12035" max="12035" width="8.36328125" style="41" customWidth="1"/>
    <col min="12036" max="12036" width="2.6328125" style="41" customWidth="1"/>
    <col min="12037" max="12037" width="17.6328125" style="41" customWidth="1"/>
    <col min="12038" max="12038" width="4.36328125" style="41" customWidth="1"/>
    <col min="12039" max="12039" width="5" style="41" customWidth="1"/>
    <col min="12040" max="12040" width="4.36328125" style="41" customWidth="1"/>
    <col min="12041" max="12041" width="5" style="41" customWidth="1"/>
    <col min="12042" max="12043" width="5.90625" style="41" customWidth="1"/>
    <col min="12044" max="12044" width="2.6328125" style="41" customWidth="1"/>
    <col min="12045" max="12045" width="2" style="41" customWidth="1"/>
    <col min="12046" max="12288" width="9" style="41"/>
    <col min="12289" max="12289" width="16.90625" style="41" customWidth="1"/>
    <col min="12290" max="12290" width="6.90625" style="41" customWidth="1"/>
    <col min="12291" max="12291" width="8.36328125" style="41" customWidth="1"/>
    <col min="12292" max="12292" width="2.6328125" style="41" customWidth="1"/>
    <col min="12293" max="12293" width="17.6328125" style="41" customWidth="1"/>
    <col min="12294" max="12294" width="4.36328125" style="41" customWidth="1"/>
    <col min="12295" max="12295" width="5" style="41" customWidth="1"/>
    <col min="12296" max="12296" width="4.36328125" style="41" customWidth="1"/>
    <col min="12297" max="12297" width="5" style="41" customWidth="1"/>
    <col min="12298" max="12299" width="5.90625" style="41" customWidth="1"/>
    <col min="12300" max="12300" width="2.6328125" style="41" customWidth="1"/>
    <col min="12301" max="12301" width="2" style="41" customWidth="1"/>
    <col min="12302" max="12544" width="9" style="41"/>
    <col min="12545" max="12545" width="16.90625" style="41" customWidth="1"/>
    <col min="12546" max="12546" width="6.90625" style="41" customWidth="1"/>
    <col min="12547" max="12547" width="8.36328125" style="41" customWidth="1"/>
    <col min="12548" max="12548" width="2.6328125" style="41" customWidth="1"/>
    <col min="12549" max="12549" width="17.6328125" style="41" customWidth="1"/>
    <col min="12550" max="12550" width="4.36328125" style="41" customWidth="1"/>
    <col min="12551" max="12551" width="5" style="41" customWidth="1"/>
    <col min="12552" max="12552" width="4.36328125" style="41" customWidth="1"/>
    <col min="12553" max="12553" width="5" style="41" customWidth="1"/>
    <col min="12554" max="12555" width="5.90625" style="41" customWidth="1"/>
    <col min="12556" max="12556" width="2.6328125" style="41" customWidth="1"/>
    <col min="12557" max="12557" width="2" style="41" customWidth="1"/>
    <col min="12558" max="12800" width="9" style="41"/>
    <col min="12801" max="12801" width="16.90625" style="41" customWidth="1"/>
    <col min="12802" max="12802" width="6.90625" style="41" customWidth="1"/>
    <col min="12803" max="12803" width="8.36328125" style="41" customWidth="1"/>
    <col min="12804" max="12804" width="2.6328125" style="41" customWidth="1"/>
    <col min="12805" max="12805" width="17.6328125" style="41" customWidth="1"/>
    <col min="12806" max="12806" width="4.36328125" style="41" customWidth="1"/>
    <col min="12807" max="12807" width="5" style="41" customWidth="1"/>
    <col min="12808" max="12808" width="4.36328125" style="41" customWidth="1"/>
    <col min="12809" max="12809" width="5" style="41" customWidth="1"/>
    <col min="12810" max="12811" width="5.90625" style="41" customWidth="1"/>
    <col min="12812" max="12812" width="2.6328125" style="41" customWidth="1"/>
    <col min="12813" max="12813" width="2" style="41" customWidth="1"/>
    <col min="12814" max="13056" width="9" style="41"/>
    <col min="13057" max="13057" width="16.90625" style="41" customWidth="1"/>
    <col min="13058" max="13058" width="6.90625" style="41" customWidth="1"/>
    <col min="13059" max="13059" width="8.36328125" style="41" customWidth="1"/>
    <col min="13060" max="13060" width="2.6328125" style="41" customWidth="1"/>
    <col min="13061" max="13061" width="17.6328125" style="41" customWidth="1"/>
    <col min="13062" max="13062" width="4.36328125" style="41" customWidth="1"/>
    <col min="13063" max="13063" width="5" style="41" customWidth="1"/>
    <col min="13064" max="13064" width="4.36328125" style="41" customWidth="1"/>
    <col min="13065" max="13065" width="5" style="41" customWidth="1"/>
    <col min="13066" max="13067" width="5.90625" style="41" customWidth="1"/>
    <col min="13068" max="13068" width="2.6328125" style="41" customWidth="1"/>
    <col min="13069" max="13069" width="2" style="41" customWidth="1"/>
    <col min="13070" max="13312" width="9" style="41"/>
    <col min="13313" max="13313" width="16.90625" style="41" customWidth="1"/>
    <col min="13314" max="13314" width="6.90625" style="41" customWidth="1"/>
    <col min="13315" max="13315" width="8.36328125" style="41" customWidth="1"/>
    <col min="13316" max="13316" width="2.6328125" style="41" customWidth="1"/>
    <col min="13317" max="13317" width="17.6328125" style="41" customWidth="1"/>
    <col min="13318" max="13318" width="4.36328125" style="41" customWidth="1"/>
    <col min="13319" max="13319" width="5" style="41" customWidth="1"/>
    <col min="13320" max="13320" width="4.36328125" style="41" customWidth="1"/>
    <col min="13321" max="13321" width="5" style="41" customWidth="1"/>
    <col min="13322" max="13323" width="5.90625" style="41" customWidth="1"/>
    <col min="13324" max="13324" width="2.6328125" style="41" customWidth="1"/>
    <col min="13325" max="13325" width="2" style="41" customWidth="1"/>
    <col min="13326" max="13568" width="9" style="41"/>
    <col min="13569" max="13569" width="16.90625" style="41" customWidth="1"/>
    <col min="13570" max="13570" width="6.90625" style="41" customWidth="1"/>
    <col min="13571" max="13571" width="8.36328125" style="41" customWidth="1"/>
    <col min="13572" max="13572" width="2.6328125" style="41" customWidth="1"/>
    <col min="13573" max="13573" width="17.6328125" style="41" customWidth="1"/>
    <col min="13574" max="13574" width="4.36328125" style="41" customWidth="1"/>
    <col min="13575" max="13575" width="5" style="41" customWidth="1"/>
    <col min="13576" max="13576" width="4.36328125" style="41" customWidth="1"/>
    <col min="13577" max="13577" width="5" style="41" customWidth="1"/>
    <col min="13578" max="13579" width="5.90625" style="41" customWidth="1"/>
    <col min="13580" max="13580" width="2.6328125" style="41" customWidth="1"/>
    <col min="13581" max="13581" width="2" style="41" customWidth="1"/>
    <col min="13582" max="13824" width="9" style="41"/>
    <col min="13825" max="13825" width="16.90625" style="41" customWidth="1"/>
    <col min="13826" max="13826" width="6.90625" style="41" customWidth="1"/>
    <col min="13827" max="13827" width="8.36328125" style="41" customWidth="1"/>
    <col min="13828" max="13828" width="2.6328125" style="41" customWidth="1"/>
    <col min="13829" max="13829" width="17.6328125" style="41" customWidth="1"/>
    <col min="13830" max="13830" width="4.36328125" style="41" customWidth="1"/>
    <col min="13831" max="13831" width="5" style="41" customWidth="1"/>
    <col min="13832" max="13832" width="4.36328125" style="41" customWidth="1"/>
    <col min="13833" max="13833" width="5" style="41" customWidth="1"/>
    <col min="13834" max="13835" width="5.90625" style="41" customWidth="1"/>
    <col min="13836" max="13836" width="2.6328125" style="41" customWidth="1"/>
    <col min="13837" max="13837" width="2" style="41" customWidth="1"/>
    <col min="13838" max="14080" width="9" style="41"/>
    <col min="14081" max="14081" width="16.90625" style="41" customWidth="1"/>
    <col min="14082" max="14082" width="6.90625" style="41" customWidth="1"/>
    <col min="14083" max="14083" width="8.36328125" style="41" customWidth="1"/>
    <col min="14084" max="14084" width="2.6328125" style="41" customWidth="1"/>
    <col min="14085" max="14085" width="17.6328125" style="41" customWidth="1"/>
    <col min="14086" max="14086" width="4.36328125" style="41" customWidth="1"/>
    <col min="14087" max="14087" width="5" style="41" customWidth="1"/>
    <col min="14088" max="14088" width="4.36328125" style="41" customWidth="1"/>
    <col min="14089" max="14089" width="5" style="41" customWidth="1"/>
    <col min="14090" max="14091" width="5.90625" style="41" customWidth="1"/>
    <col min="14092" max="14092" width="2.6328125" style="41" customWidth="1"/>
    <col min="14093" max="14093" width="2" style="41" customWidth="1"/>
    <col min="14094" max="14336" width="9" style="41"/>
    <col min="14337" max="14337" width="16.90625" style="41" customWidth="1"/>
    <col min="14338" max="14338" width="6.90625" style="41" customWidth="1"/>
    <col min="14339" max="14339" width="8.36328125" style="41" customWidth="1"/>
    <col min="14340" max="14340" width="2.6328125" style="41" customWidth="1"/>
    <col min="14341" max="14341" width="17.6328125" style="41" customWidth="1"/>
    <col min="14342" max="14342" width="4.36328125" style="41" customWidth="1"/>
    <col min="14343" max="14343" width="5" style="41" customWidth="1"/>
    <col min="14344" max="14344" width="4.36328125" style="41" customWidth="1"/>
    <col min="14345" max="14345" width="5" style="41" customWidth="1"/>
    <col min="14346" max="14347" width="5.90625" style="41" customWidth="1"/>
    <col min="14348" max="14348" width="2.6328125" style="41" customWidth="1"/>
    <col min="14349" max="14349" width="2" style="41" customWidth="1"/>
    <col min="14350" max="14592" width="9" style="41"/>
    <col min="14593" max="14593" width="16.90625" style="41" customWidth="1"/>
    <col min="14594" max="14594" width="6.90625" style="41" customWidth="1"/>
    <col min="14595" max="14595" width="8.36328125" style="41" customWidth="1"/>
    <col min="14596" max="14596" width="2.6328125" style="41" customWidth="1"/>
    <col min="14597" max="14597" width="17.6328125" style="41" customWidth="1"/>
    <col min="14598" max="14598" width="4.36328125" style="41" customWidth="1"/>
    <col min="14599" max="14599" width="5" style="41" customWidth="1"/>
    <col min="14600" max="14600" width="4.36328125" style="41" customWidth="1"/>
    <col min="14601" max="14601" width="5" style="41" customWidth="1"/>
    <col min="14602" max="14603" width="5.90625" style="41" customWidth="1"/>
    <col min="14604" max="14604" width="2.6328125" style="41" customWidth="1"/>
    <col min="14605" max="14605" width="2" style="41" customWidth="1"/>
    <col min="14606" max="14848" width="9" style="41"/>
    <col min="14849" max="14849" width="16.90625" style="41" customWidth="1"/>
    <col min="14850" max="14850" width="6.90625" style="41" customWidth="1"/>
    <col min="14851" max="14851" width="8.36328125" style="41" customWidth="1"/>
    <col min="14852" max="14852" width="2.6328125" style="41" customWidth="1"/>
    <col min="14853" max="14853" width="17.6328125" style="41" customWidth="1"/>
    <col min="14854" max="14854" width="4.36328125" style="41" customWidth="1"/>
    <col min="14855" max="14855" width="5" style="41" customWidth="1"/>
    <col min="14856" max="14856" width="4.36328125" style="41" customWidth="1"/>
    <col min="14857" max="14857" width="5" style="41" customWidth="1"/>
    <col min="14858" max="14859" width="5.90625" style="41" customWidth="1"/>
    <col min="14860" max="14860" width="2.6328125" style="41" customWidth="1"/>
    <col min="14861" max="14861" width="2" style="41" customWidth="1"/>
    <col min="14862" max="15104" width="9" style="41"/>
    <col min="15105" max="15105" width="16.90625" style="41" customWidth="1"/>
    <col min="15106" max="15106" width="6.90625" style="41" customWidth="1"/>
    <col min="15107" max="15107" width="8.36328125" style="41" customWidth="1"/>
    <col min="15108" max="15108" width="2.6328125" style="41" customWidth="1"/>
    <col min="15109" max="15109" width="17.6328125" style="41" customWidth="1"/>
    <col min="15110" max="15110" width="4.36328125" style="41" customWidth="1"/>
    <col min="15111" max="15111" width="5" style="41" customWidth="1"/>
    <col min="15112" max="15112" width="4.36328125" style="41" customWidth="1"/>
    <col min="15113" max="15113" width="5" style="41" customWidth="1"/>
    <col min="15114" max="15115" width="5.90625" style="41" customWidth="1"/>
    <col min="15116" max="15116" width="2.6328125" style="41" customWidth="1"/>
    <col min="15117" max="15117" width="2" style="41" customWidth="1"/>
    <col min="15118" max="15360" width="9" style="41"/>
    <col min="15361" max="15361" width="16.90625" style="41" customWidth="1"/>
    <col min="15362" max="15362" width="6.90625" style="41" customWidth="1"/>
    <col min="15363" max="15363" width="8.36328125" style="41" customWidth="1"/>
    <col min="15364" max="15364" width="2.6328125" style="41" customWidth="1"/>
    <col min="15365" max="15365" width="17.6328125" style="41" customWidth="1"/>
    <col min="15366" max="15366" width="4.36328125" style="41" customWidth="1"/>
    <col min="15367" max="15367" width="5" style="41" customWidth="1"/>
    <col min="15368" max="15368" width="4.36328125" style="41" customWidth="1"/>
    <col min="15369" max="15369" width="5" style="41" customWidth="1"/>
    <col min="15370" max="15371" width="5.90625" style="41" customWidth="1"/>
    <col min="15372" max="15372" width="2.6328125" style="41" customWidth="1"/>
    <col min="15373" max="15373" width="2" style="41" customWidth="1"/>
    <col min="15374" max="15616" width="9" style="41"/>
    <col min="15617" max="15617" width="16.90625" style="41" customWidth="1"/>
    <col min="15618" max="15618" width="6.90625" style="41" customWidth="1"/>
    <col min="15619" max="15619" width="8.36328125" style="41" customWidth="1"/>
    <col min="15620" max="15620" width="2.6328125" style="41" customWidth="1"/>
    <col min="15621" max="15621" width="17.6328125" style="41" customWidth="1"/>
    <col min="15622" max="15622" width="4.36328125" style="41" customWidth="1"/>
    <col min="15623" max="15623" width="5" style="41" customWidth="1"/>
    <col min="15624" max="15624" width="4.36328125" style="41" customWidth="1"/>
    <col min="15625" max="15625" width="5" style="41" customWidth="1"/>
    <col min="15626" max="15627" width="5.90625" style="41" customWidth="1"/>
    <col min="15628" max="15628" width="2.6328125" style="41" customWidth="1"/>
    <col min="15629" max="15629" width="2" style="41" customWidth="1"/>
    <col min="15630" max="15872" width="9" style="41"/>
    <col min="15873" max="15873" width="16.90625" style="41" customWidth="1"/>
    <col min="15874" max="15874" width="6.90625" style="41" customWidth="1"/>
    <col min="15875" max="15875" width="8.36328125" style="41" customWidth="1"/>
    <col min="15876" max="15876" width="2.6328125" style="41" customWidth="1"/>
    <col min="15877" max="15877" width="17.6328125" style="41" customWidth="1"/>
    <col min="15878" max="15878" width="4.36328125" style="41" customWidth="1"/>
    <col min="15879" max="15879" width="5" style="41" customWidth="1"/>
    <col min="15880" max="15880" width="4.36328125" style="41" customWidth="1"/>
    <col min="15881" max="15881" width="5" style="41" customWidth="1"/>
    <col min="15882" max="15883" width="5.90625" style="41" customWidth="1"/>
    <col min="15884" max="15884" width="2.6328125" style="41" customWidth="1"/>
    <col min="15885" max="15885" width="2" style="41" customWidth="1"/>
    <col min="15886" max="16128" width="9" style="41"/>
    <col min="16129" max="16129" width="16.90625" style="41" customWidth="1"/>
    <col min="16130" max="16130" width="6.90625" style="41" customWidth="1"/>
    <col min="16131" max="16131" width="8.36328125" style="41" customWidth="1"/>
    <col min="16132" max="16132" width="2.6328125" style="41" customWidth="1"/>
    <col min="16133" max="16133" width="17.6328125" style="41" customWidth="1"/>
    <col min="16134" max="16134" width="4.36328125" style="41" customWidth="1"/>
    <col min="16135" max="16135" width="5" style="41" customWidth="1"/>
    <col min="16136" max="16136" width="4.36328125" style="41" customWidth="1"/>
    <col min="16137" max="16137" width="5" style="41" customWidth="1"/>
    <col min="16138" max="16139" width="5.90625" style="41" customWidth="1"/>
    <col min="16140" max="16140" width="2.6328125" style="41" customWidth="1"/>
    <col min="16141" max="16141" width="2" style="41" customWidth="1"/>
    <col min="16142" max="16384" width="9" style="41"/>
  </cols>
  <sheetData>
    <row r="1" spans="1:13" ht="16.5" customHeight="1" x14ac:dyDescent="0.2">
      <c r="A1" s="41" t="s">
        <v>169</v>
      </c>
    </row>
    <row r="2" spans="1:13" ht="16.5" customHeight="1" x14ac:dyDescent="0.2"/>
    <row r="3" spans="1:13" ht="16.5" customHeight="1" x14ac:dyDescent="0.2">
      <c r="G3" s="210"/>
      <c r="H3" s="210"/>
      <c r="I3" s="210"/>
      <c r="J3" s="210"/>
      <c r="K3" s="210"/>
      <c r="L3" s="210"/>
    </row>
    <row r="4" spans="1:13" ht="16.5" customHeight="1" x14ac:dyDescent="0.2">
      <c r="G4" s="210" t="s">
        <v>1</v>
      </c>
      <c r="H4" s="210"/>
      <c r="I4" s="210"/>
      <c r="J4" s="210"/>
      <c r="K4" s="210"/>
      <c r="L4" s="210"/>
    </row>
    <row r="5" spans="1:13" ht="16.5" customHeight="1" x14ac:dyDescent="0.2"/>
    <row r="6" spans="1:13" ht="16.5" customHeight="1" x14ac:dyDescent="0.2"/>
    <row r="7" spans="1:13" ht="16.5" customHeight="1" x14ac:dyDescent="0.2">
      <c r="A7" s="41" t="s">
        <v>2</v>
      </c>
    </row>
    <row r="8" spans="1:13" ht="16.5" customHeight="1" x14ac:dyDescent="0.2">
      <c r="E8" s="189" t="s">
        <v>3</v>
      </c>
      <c r="F8" s="211"/>
      <c r="G8" s="211"/>
      <c r="H8" s="211"/>
      <c r="I8" s="211"/>
      <c r="J8" s="52"/>
    </row>
    <row r="9" spans="1:13" ht="16.5" customHeight="1" x14ac:dyDescent="0.2">
      <c r="E9" s="189" t="s">
        <v>4</v>
      </c>
      <c r="G9" s="211"/>
      <c r="H9" s="211"/>
      <c r="I9" s="211"/>
      <c r="J9" s="211"/>
    </row>
    <row r="10" spans="1:13" ht="16.5" customHeight="1" x14ac:dyDescent="0.2">
      <c r="E10" s="189" t="s">
        <v>5</v>
      </c>
    </row>
    <row r="11" spans="1:13" ht="16.5" customHeight="1" x14ac:dyDescent="0.2"/>
    <row r="12" spans="1:13" ht="16.5" customHeight="1" x14ac:dyDescent="0.2"/>
    <row r="13" spans="1:13" ht="16.5" customHeight="1" x14ac:dyDescent="0.2">
      <c r="A13" s="212" t="s">
        <v>170</v>
      </c>
      <c r="B13" s="213"/>
      <c r="C13" s="213"/>
      <c r="D13" s="213"/>
      <c r="E13" s="213"/>
      <c r="F13" s="213"/>
      <c r="G13" s="213"/>
      <c r="H13" s="213"/>
      <c r="I13" s="213"/>
      <c r="J13" s="213"/>
      <c r="K13" s="213"/>
      <c r="L13" s="213"/>
      <c r="M13" s="213"/>
    </row>
    <row r="14" spans="1:13" ht="16.5" customHeight="1" x14ac:dyDescent="0.2"/>
    <row r="15" spans="1:13" ht="16.5" customHeight="1" x14ac:dyDescent="0.2"/>
    <row r="16" spans="1:13" ht="16.5" customHeight="1" x14ac:dyDescent="0.2"/>
    <row r="17" spans="1:13" ht="16.5" customHeight="1" x14ac:dyDescent="0.2">
      <c r="A17" s="399" t="s">
        <v>171</v>
      </c>
      <c r="B17" s="399"/>
      <c r="C17" s="399"/>
      <c r="D17" s="399"/>
      <c r="E17" s="399"/>
      <c r="F17" s="399"/>
      <c r="G17" s="399"/>
      <c r="H17" s="399"/>
      <c r="I17" s="399"/>
      <c r="J17" s="399"/>
      <c r="K17" s="399"/>
      <c r="L17" s="399"/>
    </row>
    <row r="18" spans="1:13" ht="16.5" customHeight="1" x14ac:dyDescent="0.2">
      <c r="A18" s="399"/>
      <c r="B18" s="399"/>
      <c r="C18" s="399"/>
      <c r="D18" s="399"/>
      <c r="E18" s="399"/>
      <c r="F18" s="399"/>
      <c r="G18" s="399"/>
      <c r="H18" s="399"/>
      <c r="I18" s="399"/>
      <c r="J18" s="399"/>
      <c r="K18" s="399"/>
      <c r="L18" s="399"/>
    </row>
    <row r="19" spans="1:13" ht="16.5" customHeight="1" x14ac:dyDescent="0.2"/>
    <row r="20" spans="1:13" ht="16.5" customHeight="1" x14ac:dyDescent="0.2">
      <c r="A20" s="42" t="s">
        <v>8</v>
      </c>
      <c r="B20" s="42"/>
      <c r="C20" s="42"/>
      <c r="D20" s="42"/>
      <c r="E20" s="42"/>
      <c r="F20" s="42"/>
      <c r="G20" s="42"/>
      <c r="H20" s="42"/>
      <c r="I20" s="42"/>
      <c r="J20" s="42"/>
      <c r="K20" s="42"/>
      <c r="L20" s="42"/>
      <c r="M20" s="42"/>
    </row>
    <row r="21" spans="1:13" ht="16.5" customHeight="1" x14ac:dyDescent="0.2"/>
    <row r="22" spans="1:13" ht="16.5" customHeight="1" x14ac:dyDescent="0.2"/>
    <row r="23" spans="1:13" ht="16.5" customHeight="1" x14ac:dyDescent="0.2">
      <c r="A23" s="41" t="s">
        <v>172</v>
      </c>
      <c r="D23" s="43" t="s">
        <v>10</v>
      </c>
      <c r="E23" s="44">
        <f>様式5の１!J10</f>
        <v>0</v>
      </c>
      <c r="F23" s="45" t="s">
        <v>11</v>
      </c>
    </row>
    <row r="24" spans="1:13" ht="16.5" customHeight="1" x14ac:dyDescent="0.2"/>
    <row r="25" spans="1:13" ht="16.5" customHeight="1" x14ac:dyDescent="0.2">
      <c r="A25" s="41" t="s">
        <v>173</v>
      </c>
      <c r="C25" s="41" t="s">
        <v>174</v>
      </c>
      <c r="D25" s="43" t="s">
        <v>10</v>
      </c>
      <c r="E25" s="49"/>
      <c r="F25" s="45" t="s">
        <v>11</v>
      </c>
    </row>
    <row r="26" spans="1:13" ht="16.5" customHeight="1" x14ac:dyDescent="0.2">
      <c r="D26" s="47"/>
      <c r="E26" s="50"/>
      <c r="F26" s="51"/>
    </row>
    <row r="27" spans="1:13" ht="16.5" customHeight="1" x14ac:dyDescent="0.2">
      <c r="A27" s="41" t="s">
        <v>175</v>
      </c>
      <c r="D27" s="43" t="s">
        <v>10</v>
      </c>
      <c r="E27" s="49"/>
      <c r="F27" s="45" t="s">
        <v>11</v>
      </c>
    </row>
    <row r="28" spans="1:13" ht="16.5" customHeight="1" x14ac:dyDescent="0.2">
      <c r="D28" s="47"/>
      <c r="E28" s="50"/>
    </row>
    <row r="29" spans="1:13" ht="16.5" customHeight="1" x14ac:dyDescent="0.2">
      <c r="A29" s="41" t="s">
        <v>176</v>
      </c>
      <c r="D29" s="47"/>
      <c r="E29" s="46"/>
    </row>
    <row r="30" spans="1:13" ht="12" customHeight="1" x14ac:dyDescent="0.2"/>
    <row r="31" spans="1:13" ht="16.5" customHeight="1" x14ac:dyDescent="0.2">
      <c r="A31" s="41" t="s">
        <v>177</v>
      </c>
    </row>
    <row r="32" spans="1:13" ht="12" customHeight="1" x14ac:dyDescent="0.2"/>
    <row r="33" spans="1:13" ht="12" customHeight="1" x14ac:dyDescent="0.2"/>
    <row r="34" spans="1:13" ht="16.5" customHeight="1" x14ac:dyDescent="0.2">
      <c r="A34" s="41" t="s">
        <v>178</v>
      </c>
    </row>
    <row r="35" spans="1:13" ht="11.5" customHeight="1" x14ac:dyDescent="0.2"/>
    <row r="37" spans="1:13" ht="21" customHeight="1" x14ac:dyDescent="0.2">
      <c r="C37" s="209"/>
      <c r="D37" s="209"/>
      <c r="E37" s="209"/>
      <c r="F37" s="209"/>
      <c r="G37" s="209"/>
      <c r="J37" s="209"/>
      <c r="K37" s="209"/>
      <c r="L37" s="209"/>
      <c r="M37" s="209"/>
    </row>
    <row r="38" spans="1:13" ht="21" customHeight="1" x14ac:dyDescent="0.2">
      <c r="B38" s="48"/>
      <c r="C38" s="209"/>
      <c r="D38" s="209"/>
      <c r="E38" s="209"/>
      <c r="F38" s="209"/>
      <c r="G38" s="209"/>
      <c r="J38" s="209"/>
      <c r="K38" s="209"/>
      <c r="L38" s="209"/>
      <c r="M38" s="209"/>
    </row>
    <row r="44" spans="1:13" ht="18" customHeight="1" x14ac:dyDescent="0.2"/>
    <row r="45" spans="1:13" ht="18" customHeight="1" x14ac:dyDescent="0.2"/>
    <row r="46" spans="1:13" ht="18" customHeight="1" x14ac:dyDescent="0.2"/>
  </sheetData>
  <mergeCells count="10">
    <mergeCell ref="C37:G37"/>
    <mergeCell ref="J37:M37"/>
    <mergeCell ref="C38:G38"/>
    <mergeCell ref="J38:M38"/>
    <mergeCell ref="G3:L3"/>
    <mergeCell ref="G4:L4"/>
    <mergeCell ref="F8:I8"/>
    <mergeCell ref="G9:J9"/>
    <mergeCell ref="A13:M13"/>
    <mergeCell ref="A17:L18"/>
  </mergeCells>
  <phoneticPr fontId="2"/>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A1:U79"/>
  <sheetViews>
    <sheetView showGridLines="0" topLeftCell="A29" zoomScale="55" zoomScaleNormal="55" zoomScaleSheetLayoutView="70" workbookViewId="0">
      <selection activeCell="A13" sqref="A13:M13"/>
    </sheetView>
  </sheetViews>
  <sheetFormatPr defaultColWidth="9" defaultRowHeight="13" x14ac:dyDescent="0.2"/>
  <cols>
    <col min="1" max="1" width="8.90625" style="60" customWidth="1"/>
    <col min="2" max="2" width="5.90625" style="60" customWidth="1"/>
    <col min="3" max="18" width="14.90625" style="60" customWidth="1"/>
    <col min="19" max="20" width="12.6328125" style="2" customWidth="1"/>
    <col min="21" max="21" width="9.08984375" style="2" customWidth="1"/>
    <col min="22" max="16384" width="9" style="2"/>
  </cols>
  <sheetData>
    <row r="1" spans="1:21" ht="25.4" customHeight="1" x14ac:dyDescent="0.2">
      <c r="R1" s="61" t="s">
        <v>179</v>
      </c>
    </row>
    <row r="2" spans="1:21" ht="30" customHeight="1" x14ac:dyDescent="0.2">
      <c r="A2" s="234" t="s">
        <v>180</v>
      </c>
      <c r="B2" s="234"/>
      <c r="C2" s="234"/>
      <c r="D2" s="234"/>
      <c r="E2" s="234"/>
      <c r="F2" s="234"/>
      <c r="G2" s="234"/>
      <c r="H2" s="234"/>
      <c r="I2" s="234"/>
      <c r="J2" s="234"/>
      <c r="K2" s="234"/>
      <c r="L2" s="234"/>
      <c r="M2" s="234"/>
      <c r="N2" s="234"/>
      <c r="O2" s="234"/>
      <c r="P2" s="234"/>
      <c r="Q2" s="234"/>
      <c r="R2" s="234"/>
      <c r="S2" s="1"/>
      <c r="T2" s="1"/>
      <c r="U2" s="1"/>
    </row>
    <row r="3" spans="1:21" ht="30" customHeight="1" thickBot="1" x14ac:dyDescent="0.25">
      <c r="B3" s="62"/>
      <c r="C3" s="62"/>
      <c r="D3" s="62"/>
      <c r="E3" s="62"/>
      <c r="F3" s="62"/>
      <c r="G3" s="62"/>
      <c r="H3" s="62"/>
      <c r="I3" s="62"/>
      <c r="J3" s="62"/>
      <c r="K3" s="62"/>
      <c r="L3" s="62"/>
      <c r="M3" s="62"/>
      <c r="N3" s="62"/>
      <c r="O3" s="62"/>
      <c r="P3" s="62"/>
      <c r="Q3" s="62"/>
      <c r="R3" s="62"/>
      <c r="S3" s="3"/>
      <c r="T3" s="3"/>
      <c r="U3" s="3"/>
    </row>
    <row r="4" spans="1:21" ht="30" customHeight="1" thickBot="1" x14ac:dyDescent="0.25">
      <c r="B4" s="62"/>
      <c r="C4" s="62"/>
      <c r="D4" s="62"/>
      <c r="E4" s="62"/>
      <c r="F4" s="62"/>
      <c r="G4" s="62"/>
      <c r="H4" s="62"/>
      <c r="I4" s="62"/>
      <c r="J4" s="62"/>
      <c r="K4" s="62"/>
      <c r="L4" s="62"/>
      <c r="M4" s="62"/>
      <c r="N4" s="245" t="s">
        <v>17</v>
      </c>
      <c r="O4" s="246"/>
      <c r="P4" s="247"/>
      <c r="Q4" s="248"/>
      <c r="R4" s="249"/>
    </row>
    <row r="5" spans="1:21" ht="48" customHeight="1" x14ac:dyDescent="0.2">
      <c r="B5" s="257" t="s">
        <v>181</v>
      </c>
      <c r="C5" s="258"/>
      <c r="D5" s="259"/>
      <c r="E5" s="63" t="s">
        <v>19</v>
      </c>
      <c r="F5" s="64" t="s">
        <v>20</v>
      </c>
      <c r="G5" s="65" t="s">
        <v>21</v>
      </c>
      <c r="H5" s="66" t="s">
        <v>22</v>
      </c>
      <c r="I5" s="63" t="s">
        <v>23</v>
      </c>
      <c r="J5" s="55" t="s">
        <v>182</v>
      </c>
      <c r="K5" s="62"/>
      <c r="L5" s="62"/>
      <c r="M5" s="62"/>
      <c r="N5" s="62"/>
      <c r="O5" s="62"/>
      <c r="P5" s="62"/>
      <c r="Q5" s="62"/>
      <c r="R5" s="62"/>
    </row>
    <row r="6" spans="1:21" ht="12.75" customHeight="1" x14ac:dyDescent="0.2">
      <c r="B6" s="67"/>
      <c r="C6" s="68"/>
      <c r="D6" s="69"/>
      <c r="E6" s="70" t="s">
        <v>25</v>
      </c>
      <c r="F6" s="71" t="s">
        <v>26</v>
      </c>
      <c r="G6" s="72" t="s">
        <v>27</v>
      </c>
      <c r="H6" s="73" t="s">
        <v>28</v>
      </c>
      <c r="I6" s="70" t="s">
        <v>29</v>
      </c>
      <c r="J6" s="74" t="s">
        <v>30</v>
      </c>
      <c r="K6" s="62"/>
      <c r="L6" s="62"/>
      <c r="M6" s="62"/>
      <c r="N6" s="62"/>
      <c r="O6" s="62"/>
      <c r="P6" s="62"/>
      <c r="Q6" s="62"/>
      <c r="R6" s="62"/>
    </row>
    <row r="7" spans="1:21" ht="30" customHeight="1" x14ac:dyDescent="0.2">
      <c r="B7" s="406" t="s">
        <v>31</v>
      </c>
      <c r="C7" s="407"/>
      <c r="D7" s="408"/>
      <c r="E7" s="75"/>
      <c r="F7" s="76">
        <f>L23</f>
        <v>0</v>
      </c>
      <c r="G7" s="77">
        <f>M23</f>
        <v>0</v>
      </c>
      <c r="H7" s="78">
        <f>N23</f>
        <v>0</v>
      </c>
      <c r="I7" s="79">
        <f>P23</f>
        <v>0</v>
      </c>
      <c r="J7" s="80">
        <f>Q23</f>
        <v>0</v>
      </c>
      <c r="K7" s="62"/>
      <c r="L7" s="62"/>
      <c r="M7" s="62"/>
      <c r="N7" s="62"/>
      <c r="O7" s="62"/>
      <c r="P7" s="62"/>
      <c r="Q7" s="62"/>
      <c r="R7" s="62"/>
    </row>
    <row r="8" spans="1:21" ht="43.75" customHeight="1" x14ac:dyDescent="0.2">
      <c r="B8" s="406" t="s">
        <v>183</v>
      </c>
      <c r="C8" s="407"/>
      <c r="D8" s="408"/>
      <c r="E8" s="75"/>
      <c r="F8" s="76">
        <f>N35</f>
        <v>0</v>
      </c>
      <c r="G8" s="77">
        <f>O35</f>
        <v>0</v>
      </c>
      <c r="H8" s="78">
        <f>P35</f>
        <v>0</v>
      </c>
      <c r="I8" s="79">
        <f>Q35</f>
        <v>0</v>
      </c>
      <c r="J8" s="80">
        <f>R35</f>
        <v>0</v>
      </c>
      <c r="K8" s="62"/>
      <c r="L8" s="62"/>
      <c r="M8" s="62"/>
      <c r="N8" s="62"/>
      <c r="O8" s="62"/>
      <c r="P8" s="62"/>
      <c r="Q8" s="62"/>
      <c r="R8" s="62"/>
    </row>
    <row r="9" spans="1:21" ht="43.75" customHeight="1" thickBot="1" x14ac:dyDescent="0.25">
      <c r="B9" s="406" t="s">
        <v>184</v>
      </c>
      <c r="C9" s="407"/>
      <c r="D9" s="408"/>
      <c r="E9" s="75"/>
      <c r="F9" s="76">
        <f>N46</f>
        <v>0</v>
      </c>
      <c r="G9" s="77">
        <f>O46</f>
        <v>0</v>
      </c>
      <c r="H9" s="78">
        <f>P46</f>
        <v>0</v>
      </c>
      <c r="I9" s="79">
        <f>Q46</f>
        <v>0</v>
      </c>
      <c r="J9" s="80">
        <f>R46</f>
        <v>0</v>
      </c>
    </row>
    <row r="10" spans="1:21" ht="30" customHeight="1" thickTop="1" thickBot="1" x14ac:dyDescent="0.25">
      <c r="B10" s="263" t="s">
        <v>34</v>
      </c>
      <c r="C10" s="264"/>
      <c r="D10" s="265"/>
      <c r="E10" s="81">
        <f t="shared" ref="E10:J10" si="0">SUM(E7:E9)</f>
        <v>0</v>
      </c>
      <c r="F10" s="82">
        <f t="shared" si="0"/>
        <v>0</v>
      </c>
      <c r="G10" s="83">
        <f>SUM(G7:G9)</f>
        <v>0</v>
      </c>
      <c r="H10" s="84">
        <f t="shared" si="0"/>
        <v>0</v>
      </c>
      <c r="I10" s="85">
        <f>SUM(I7:I9)</f>
        <v>0</v>
      </c>
      <c r="J10" s="86">
        <f t="shared" si="0"/>
        <v>0</v>
      </c>
      <c r="K10" s="62"/>
      <c r="L10" s="62"/>
      <c r="M10" s="62"/>
      <c r="N10" s="62"/>
      <c r="O10" s="62"/>
      <c r="P10" s="62"/>
      <c r="Q10" s="62"/>
      <c r="R10" s="62"/>
    </row>
    <row r="11" spans="1:21" ht="18" customHeight="1" x14ac:dyDescent="0.2">
      <c r="B11" s="87" t="s">
        <v>35</v>
      </c>
      <c r="C11" s="250" t="s">
        <v>36</v>
      </c>
      <c r="D11" s="250"/>
      <c r="E11" s="250"/>
      <c r="F11" s="250"/>
      <c r="G11" s="250"/>
      <c r="H11" s="250"/>
      <c r="I11" s="250"/>
      <c r="J11" s="250"/>
      <c r="K11" s="250"/>
      <c r="L11" s="250"/>
      <c r="M11" s="250"/>
      <c r="N11" s="250"/>
      <c r="O11" s="250"/>
      <c r="P11" s="250"/>
      <c r="Q11" s="250"/>
      <c r="R11" s="250"/>
      <c r="S11" s="250"/>
      <c r="T11" s="250"/>
      <c r="U11" s="250"/>
    </row>
    <row r="12" spans="1:21" ht="18" customHeight="1" x14ac:dyDescent="0.2">
      <c r="B12" s="87"/>
      <c r="C12" s="409"/>
      <c r="D12" s="409"/>
      <c r="E12" s="409"/>
      <c r="F12" s="409"/>
      <c r="G12" s="409"/>
      <c r="H12" s="409"/>
      <c r="I12" s="409"/>
      <c r="J12" s="409"/>
      <c r="K12" s="409"/>
      <c r="L12" s="409"/>
      <c r="M12" s="409"/>
      <c r="N12" s="409"/>
      <c r="O12" s="409"/>
      <c r="P12" s="409"/>
      <c r="Q12" s="409"/>
      <c r="R12" s="409"/>
      <c r="S12" s="409"/>
      <c r="T12" s="409"/>
      <c r="U12" s="409"/>
    </row>
    <row r="13" spans="1:21" ht="30" customHeight="1" thickBot="1" x14ac:dyDescent="0.25">
      <c r="B13" s="62"/>
      <c r="C13" s="62"/>
      <c r="D13" s="62"/>
      <c r="E13" s="62"/>
      <c r="F13" s="62"/>
      <c r="G13" s="62"/>
      <c r="H13" s="62"/>
      <c r="I13" s="62"/>
      <c r="J13" s="62"/>
      <c r="K13" s="62"/>
      <c r="L13" s="62"/>
      <c r="M13" s="62"/>
      <c r="N13" s="62"/>
      <c r="O13" s="62"/>
      <c r="P13" s="62"/>
      <c r="Q13" s="62"/>
      <c r="R13" s="62"/>
      <c r="S13" s="3"/>
      <c r="T13" s="3"/>
    </row>
    <row r="14" spans="1:21" ht="24" customHeight="1" thickBot="1" x14ac:dyDescent="0.25">
      <c r="B14" s="251" t="s">
        <v>37</v>
      </c>
      <c r="C14" s="254" t="s">
        <v>185</v>
      </c>
      <c r="D14" s="219"/>
      <c r="E14" s="242" t="s">
        <v>31</v>
      </c>
      <c r="F14" s="243"/>
      <c r="G14" s="243"/>
      <c r="H14" s="243"/>
      <c r="I14" s="243"/>
      <c r="J14" s="243"/>
      <c r="K14" s="243"/>
      <c r="L14" s="243"/>
      <c r="M14" s="243"/>
      <c r="N14" s="243"/>
      <c r="O14" s="243"/>
      <c r="P14" s="270"/>
      <c r="Q14" s="271"/>
    </row>
    <row r="15" spans="1:21" ht="24" customHeight="1" x14ac:dyDescent="0.2">
      <c r="B15" s="252"/>
      <c r="C15" s="255"/>
      <c r="D15" s="221"/>
      <c r="E15" s="237" t="s">
        <v>39</v>
      </c>
      <c r="F15" s="268" t="s">
        <v>40</v>
      </c>
      <c r="G15" s="268" t="s">
        <v>41</v>
      </c>
      <c r="H15" s="269"/>
      <c r="I15" s="256" t="s">
        <v>20</v>
      </c>
      <c r="J15" s="266"/>
      <c r="K15" s="266"/>
      <c r="L15" s="267"/>
      <c r="M15" s="236" t="s">
        <v>21</v>
      </c>
      <c r="N15" s="236" t="s">
        <v>42</v>
      </c>
      <c r="O15" s="237" t="s">
        <v>43</v>
      </c>
      <c r="P15" s="238" t="s">
        <v>186</v>
      </c>
      <c r="Q15" s="240" t="s">
        <v>187</v>
      </c>
    </row>
    <row r="16" spans="1:21" ht="48" customHeight="1" x14ac:dyDescent="0.2">
      <c r="B16" s="253"/>
      <c r="C16" s="255"/>
      <c r="D16" s="221"/>
      <c r="E16" s="237"/>
      <c r="F16" s="268"/>
      <c r="G16" s="268"/>
      <c r="H16" s="269"/>
      <c r="I16" s="88" t="s">
        <v>46</v>
      </c>
      <c r="J16" s="59" t="s">
        <v>47</v>
      </c>
      <c r="K16" s="59" t="s">
        <v>48</v>
      </c>
      <c r="L16" s="89" t="s">
        <v>34</v>
      </c>
      <c r="M16" s="216"/>
      <c r="N16" s="236"/>
      <c r="O16" s="237"/>
      <c r="P16" s="239"/>
      <c r="Q16" s="241"/>
    </row>
    <row r="17" spans="2:20" ht="12.75" customHeight="1" x14ac:dyDescent="0.2">
      <c r="B17" s="253"/>
      <c r="C17" s="256"/>
      <c r="D17" s="223"/>
      <c r="E17" s="40" t="s">
        <v>49</v>
      </c>
      <c r="F17" s="90" t="s">
        <v>50</v>
      </c>
      <c r="G17" s="91"/>
      <c r="H17" s="90" t="s">
        <v>51</v>
      </c>
      <c r="I17" s="91" t="s">
        <v>52</v>
      </c>
      <c r="J17" s="91" t="s">
        <v>53</v>
      </c>
      <c r="K17" s="91" t="s">
        <v>54</v>
      </c>
      <c r="L17" s="92" t="s">
        <v>55</v>
      </c>
      <c r="M17" s="70" t="s">
        <v>56</v>
      </c>
      <c r="N17" s="70" t="s">
        <v>57</v>
      </c>
      <c r="O17" s="93" t="s">
        <v>58</v>
      </c>
      <c r="P17" s="94" t="s">
        <v>59</v>
      </c>
      <c r="Q17" s="95" t="s">
        <v>60</v>
      </c>
    </row>
    <row r="18" spans="2:20" ht="30" customHeight="1" x14ac:dyDescent="0.2">
      <c r="B18" s="96">
        <v>1</v>
      </c>
      <c r="C18" s="230"/>
      <c r="D18" s="402"/>
      <c r="E18" s="97"/>
      <c r="F18" s="98"/>
      <c r="G18" s="230"/>
      <c r="H18" s="403"/>
      <c r="I18" s="99"/>
      <c r="J18" s="99"/>
      <c r="K18" s="99"/>
      <c r="L18" s="100">
        <f>SUM(I18:K18)</f>
        <v>0</v>
      </c>
      <c r="M18" s="101"/>
      <c r="N18" s="102">
        <f>L18-M18</f>
        <v>0</v>
      </c>
      <c r="O18" s="103">
        <f>F18</f>
        <v>0</v>
      </c>
      <c r="P18" s="104">
        <f>10000*F18</f>
        <v>0</v>
      </c>
      <c r="Q18" s="105">
        <f>MIN(N18,P18)</f>
        <v>0</v>
      </c>
    </row>
    <row r="19" spans="2:20" ht="30" customHeight="1" x14ac:dyDescent="0.2">
      <c r="B19" s="106">
        <v>2</v>
      </c>
      <c r="C19" s="230"/>
      <c r="D19" s="402"/>
      <c r="E19" s="107"/>
      <c r="F19" s="108"/>
      <c r="G19" s="230"/>
      <c r="H19" s="403"/>
      <c r="I19" s="109"/>
      <c r="J19" s="109"/>
      <c r="K19" s="109"/>
      <c r="L19" s="100">
        <f t="shared" ref="L19:L22" si="1">SUM(I19:K19)</f>
        <v>0</v>
      </c>
      <c r="M19" s="110"/>
      <c r="N19" s="102">
        <f t="shared" ref="N19:N22" si="2">L19-M19</f>
        <v>0</v>
      </c>
      <c r="O19" s="111">
        <f t="shared" ref="O19:O22" si="3">F19</f>
        <v>0</v>
      </c>
      <c r="P19" s="104">
        <f>10000*F19</f>
        <v>0</v>
      </c>
      <c r="Q19" s="105">
        <f>MIN(N19,P19)</f>
        <v>0</v>
      </c>
    </row>
    <row r="20" spans="2:20" ht="30" customHeight="1" x14ac:dyDescent="0.2">
      <c r="B20" s="106">
        <v>3</v>
      </c>
      <c r="C20" s="230"/>
      <c r="D20" s="402"/>
      <c r="E20" s="107"/>
      <c r="F20" s="108"/>
      <c r="G20" s="230"/>
      <c r="H20" s="403"/>
      <c r="I20" s="109"/>
      <c r="J20" s="109"/>
      <c r="K20" s="109"/>
      <c r="L20" s="100">
        <f t="shared" si="1"/>
        <v>0</v>
      </c>
      <c r="M20" s="110"/>
      <c r="N20" s="102">
        <f t="shared" si="2"/>
        <v>0</v>
      </c>
      <c r="O20" s="111">
        <f t="shared" si="3"/>
        <v>0</v>
      </c>
      <c r="P20" s="104">
        <f>10000*F20</f>
        <v>0</v>
      </c>
      <c r="Q20" s="105">
        <f>MIN(N20,P20)</f>
        <v>0</v>
      </c>
    </row>
    <row r="21" spans="2:20" ht="30" customHeight="1" x14ac:dyDescent="0.2">
      <c r="B21" s="106">
        <v>4</v>
      </c>
      <c r="C21" s="230"/>
      <c r="D21" s="402"/>
      <c r="E21" s="107"/>
      <c r="F21" s="108"/>
      <c r="G21" s="230"/>
      <c r="H21" s="403"/>
      <c r="I21" s="109"/>
      <c r="J21" s="109"/>
      <c r="K21" s="109"/>
      <c r="L21" s="100">
        <f t="shared" si="1"/>
        <v>0</v>
      </c>
      <c r="M21" s="110"/>
      <c r="N21" s="102">
        <f t="shared" si="2"/>
        <v>0</v>
      </c>
      <c r="O21" s="111">
        <f t="shared" si="3"/>
        <v>0</v>
      </c>
      <c r="P21" s="104">
        <f>10000*F21</f>
        <v>0</v>
      </c>
      <c r="Q21" s="105">
        <f>MIN(N21,P21)</f>
        <v>0</v>
      </c>
    </row>
    <row r="22" spans="2:20" ht="30" customHeight="1" thickBot="1" x14ac:dyDescent="0.25">
      <c r="B22" s="112">
        <v>5</v>
      </c>
      <c r="C22" s="276"/>
      <c r="D22" s="277"/>
      <c r="E22" s="113"/>
      <c r="F22" s="114"/>
      <c r="G22" s="276"/>
      <c r="H22" s="281"/>
      <c r="I22" s="115"/>
      <c r="J22" s="115"/>
      <c r="K22" s="115"/>
      <c r="L22" s="116">
        <f t="shared" si="1"/>
        <v>0</v>
      </c>
      <c r="M22" s="117"/>
      <c r="N22" s="118">
        <f t="shared" si="2"/>
        <v>0</v>
      </c>
      <c r="O22" s="119">
        <f t="shared" si="3"/>
        <v>0</v>
      </c>
      <c r="P22" s="120">
        <f>10000*F22</f>
        <v>0</v>
      </c>
      <c r="Q22" s="121">
        <f>MIN(N22,P22)</f>
        <v>0</v>
      </c>
      <c r="S22" s="404" t="s">
        <v>188</v>
      </c>
      <c r="T22" s="404"/>
    </row>
    <row r="23" spans="2:20" ht="30" customHeight="1" thickTop="1" thickBot="1" x14ac:dyDescent="0.25">
      <c r="B23" s="122" t="s">
        <v>61</v>
      </c>
      <c r="C23" s="278"/>
      <c r="D23" s="279"/>
      <c r="E23" s="123">
        <f>SUM(E18:E22)</f>
        <v>0</v>
      </c>
      <c r="F23" s="124">
        <f t="shared" ref="F23:N23" si="4">SUM(F18:F22)</f>
        <v>0</v>
      </c>
      <c r="G23" s="232"/>
      <c r="H23" s="405"/>
      <c r="I23" s="125">
        <f t="shared" si="4"/>
        <v>0</v>
      </c>
      <c r="J23" s="126">
        <f t="shared" si="4"/>
        <v>0</v>
      </c>
      <c r="K23" s="127">
        <f t="shared" si="4"/>
        <v>0</v>
      </c>
      <c r="L23" s="128">
        <f t="shared" si="4"/>
        <v>0</v>
      </c>
      <c r="M23" s="129">
        <f t="shared" si="4"/>
        <v>0</v>
      </c>
      <c r="N23" s="129">
        <f t="shared" si="4"/>
        <v>0</v>
      </c>
      <c r="O23" s="130">
        <f>SUM(O18:O22)</f>
        <v>0</v>
      </c>
      <c r="P23" s="131">
        <f>SUM(P18:P22)</f>
        <v>0</v>
      </c>
      <c r="Q23" s="132">
        <f>SUM(Q18:Q22)</f>
        <v>0</v>
      </c>
    </row>
    <row r="24" spans="2:20" ht="30" customHeight="1" x14ac:dyDescent="0.2">
      <c r="B24" s="133"/>
      <c r="C24" s="133"/>
      <c r="D24" s="133"/>
      <c r="E24" s="133"/>
      <c r="F24" s="133"/>
      <c r="G24" s="133"/>
      <c r="H24" s="133"/>
      <c r="I24" s="133"/>
      <c r="J24" s="133"/>
      <c r="K24" s="133"/>
      <c r="L24" s="133"/>
      <c r="M24" s="133"/>
      <c r="N24" s="133"/>
      <c r="O24" s="133"/>
      <c r="P24" s="133"/>
      <c r="Q24" s="133"/>
      <c r="R24" s="133"/>
      <c r="S24" s="4"/>
      <c r="T24" s="4"/>
    </row>
    <row r="25" spans="2:20" ht="30" customHeight="1" thickBot="1" x14ac:dyDescent="0.25">
      <c r="B25" s="133"/>
      <c r="C25" s="133"/>
      <c r="D25" s="133"/>
      <c r="E25" s="133"/>
      <c r="F25" s="133"/>
      <c r="G25" s="133"/>
      <c r="H25" s="133"/>
      <c r="I25" s="133"/>
      <c r="J25" s="133"/>
      <c r="K25" s="133"/>
      <c r="L25" s="133"/>
      <c r="M25" s="133"/>
      <c r="N25" s="133"/>
      <c r="O25" s="133"/>
      <c r="P25" s="133"/>
      <c r="Q25" s="133"/>
      <c r="R25" s="133"/>
      <c r="S25" s="4"/>
      <c r="T25" s="4"/>
    </row>
    <row r="26" spans="2:20" ht="24" customHeight="1" thickBot="1" x14ac:dyDescent="0.25">
      <c r="B26" s="215" t="s">
        <v>37</v>
      </c>
      <c r="C26" s="218" t="s">
        <v>189</v>
      </c>
      <c r="D26" s="219"/>
      <c r="E26" s="242" t="s">
        <v>183</v>
      </c>
      <c r="F26" s="243"/>
      <c r="G26" s="243"/>
      <c r="H26" s="243"/>
      <c r="I26" s="243"/>
      <c r="J26" s="243"/>
      <c r="K26" s="243"/>
      <c r="L26" s="243"/>
      <c r="M26" s="243"/>
      <c r="N26" s="243"/>
      <c r="O26" s="243"/>
      <c r="P26" s="243"/>
      <c r="Q26" s="243"/>
      <c r="R26" s="244"/>
    </row>
    <row r="27" spans="2:20" ht="24" customHeight="1" x14ac:dyDescent="0.2">
      <c r="B27" s="216"/>
      <c r="C27" s="220"/>
      <c r="D27" s="221"/>
      <c r="E27" s="237" t="s">
        <v>63</v>
      </c>
      <c r="F27" s="272" t="s">
        <v>64</v>
      </c>
      <c r="G27" s="273" t="s">
        <v>41</v>
      </c>
      <c r="H27" s="274"/>
      <c r="I27" s="268" t="s">
        <v>65</v>
      </c>
      <c r="J27" s="269"/>
      <c r="K27" s="280" t="s">
        <v>20</v>
      </c>
      <c r="L27" s="280"/>
      <c r="M27" s="280"/>
      <c r="N27" s="256"/>
      <c r="O27" s="257" t="s">
        <v>21</v>
      </c>
      <c r="P27" s="257" t="s">
        <v>66</v>
      </c>
      <c r="Q27" s="235" t="s">
        <v>190</v>
      </c>
      <c r="R27" s="235" t="s">
        <v>191</v>
      </c>
    </row>
    <row r="28" spans="2:20" ht="48" customHeight="1" x14ac:dyDescent="0.2">
      <c r="B28" s="216"/>
      <c r="C28" s="220"/>
      <c r="D28" s="221"/>
      <c r="E28" s="237"/>
      <c r="F28" s="238"/>
      <c r="G28" s="268"/>
      <c r="H28" s="269"/>
      <c r="I28" s="268"/>
      <c r="J28" s="269"/>
      <c r="K28" s="134" t="s">
        <v>46</v>
      </c>
      <c r="L28" s="134" t="s">
        <v>192</v>
      </c>
      <c r="M28" s="134" t="s">
        <v>48</v>
      </c>
      <c r="N28" s="59" t="s">
        <v>34</v>
      </c>
      <c r="O28" s="220"/>
      <c r="P28" s="275"/>
      <c r="Q28" s="236"/>
      <c r="R28" s="236"/>
    </row>
    <row r="29" spans="2:20" ht="12.75" customHeight="1" x14ac:dyDescent="0.2">
      <c r="B29" s="217"/>
      <c r="C29" s="222"/>
      <c r="D29" s="223"/>
      <c r="E29" s="40" t="s">
        <v>69</v>
      </c>
      <c r="F29" s="90" t="s">
        <v>70</v>
      </c>
      <c r="G29" s="228" t="s">
        <v>71</v>
      </c>
      <c r="H29" s="229"/>
      <c r="I29" s="228" t="s">
        <v>72</v>
      </c>
      <c r="J29" s="229"/>
      <c r="K29" s="135" t="s">
        <v>73</v>
      </c>
      <c r="L29" s="135" t="s">
        <v>74</v>
      </c>
      <c r="M29" s="135" t="s">
        <v>75</v>
      </c>
      <c r="N29" s="72" t="s">
        <v>76</v>
      </c>
      <c r="O29" s="73" t="s">
        <v>77</v>
      </c>
      <c r="P29" s="73" t="s">
        <v>78</v>
      </c>
      <c r="Q29" s="70" t="s">
        <v>79</v>
      </c>
      <c r="R29" s="136" t="s">
        <v>80</v>
      </c>
    </row>
    <row r="30" spans="2:20" ht="30" customHeight="1" x14ac:dyDescent="0.2">
      <c r="B30" s="96">
        <v>1</v>
      </c>
      <c r="C30" s="224">
        <f>$C$18</f>
        <v>0</v>
      </c>
      <c r="D30" s="225"/>
      <c r="E30" s="97"/>
      <c r="F30" s="98"/>
      <c r="G30" s="230"/>
      <c r="H30" s="231"/>
      <c r="I30" s="230"/>
      <c r="J30" s="231"/>
      <c r="K30" s="137"/>
      <c r="L30" s="137"/>
      <c r="M30" s="137"/>
      <c r="N30" s="138">
        <f>SUM(K30:M30)</f>
        <v>0</v>
      </c>
      <c r="O30" s="139"/>
      <c r="P30" s="140">
        <f>N30-O30</f>
        <v>0</v>
      </c>
      <c r="Q30" s="102">
        <f>50000*F30</f>
        <v>0</v>
      </c>
      <c r="R30" s="102">
        <f>MIN(P30,Q30)</f>
        <v>0</v>
      </c>
    </row>
    <row r="31" spans="2:20" ht="30" customHeight="1" x14ac:dyDescent="0.2">
      <c r="B31" s="106">
        <v>2</v>
      </c>
      <c r="C31" s="224">
        <f>$C$19</f>
        <v>0</v>
      </c>
      <c r="D31" s="225"/>
      <c r="E31" s="107"/>
      <c r="F31" s="108"/>
      <c r="G31" s="230"/>
      <c r="H31" s="231"/>
      <c r="I31" s="230"/>
      <c r="J31" s="231"/>
      <c r="K31" s="141"/>
      <c r="L31" s="141"/>
      <c r="M31" s="141"/>
      <c r="N31" s="138">
        <f>SUM(K31:M31)</f>
        <v>0</v>
      </c>
      <c r="O31" s="142"/>
      <c r="P31" s="140">
        <f t="shared" ref="P31:P34" si="5">N31-O31</f>
        <v>0</v>
      </c>
      <c r="Q31" s="102">
        <f t="shared" ref="Q31:Q34" si="6">50000*F31</f>
        <v>0</v>
      </c>
      <c r="R31" s="102">
        <f>MIN(P31,Q31)</f>
        <v>0</v>
      </c>
    </row>
    <row r="32" spans="2:20" ht="30" customHeight="1" x14ac:dyDescent="0.2">
      <c r="B32" s="106">
        <v>3</v>
      </c>
      <c r="C32" s="224">
        <f>$C$20</f>
        <v>0</v>
      </c>
      <c r="D32" s="225"/>
      <c r="E32" s="107"/>
      <c r="F32" s="108"/>
      <c r="G32" s="230"/>
      <c r="H32" s="231"/>
      <c r="I32" s="230"/>
      <c r="J32" s="231"/>
      <c r="K32" s="141"/>
      <c r="L32" s="141"/>
      <c r="M32" s="141"/>
      <c r="N32" s="138">
        <f>SUM(K32:M32)</f>
        <v>0</v>
      </c>
      <c r="O32" s="142"/>
      <c r="P32" s="140">
        <f t="shared" si="5"/>
        <v>0</v>
      </c>
      <c r="Q32" s="102">
        <f t="shared" si="6"/>
        <v>0</v>
      </c>
      <c r="R32" s="102">
        <f>MIN(P32,Q32)</f>
        <v>0</v>
      </c>
    </row>
    <row r="33" spans="2:19" ht="30" customHeight="1" x14ac:dyDescent="0.2">
      <c r="B33" s="106">
        <v>4</v>
      </c>
      <c r="C33" s="224">
        <f>$C$21</f>
        <v>0</v>
      </c>
      <c r="D33" s="225"/>
      <c r="E33" s="107"/>
      <c r="F33" s="108"/>
      <c r="G33" s="230"/>
      <c r="H33" s="231"/>
      <c r="I33" s="230"/>
      <c r="J33" s="231"/>
      <c r="K33" s="141"/>
      <c r="L33" s="141"/>
      <c r="M33" s="141"/>
      <c r="N33" s="138">
        <f>SUM(K33:M33)</f>
        <v>0</v>
      </c>
      <c r="O33" s="142"/>
      <c r="P33" s="140">
        <f t="shared" si="5"/>
        <v>0</v>
      </c>
      <c r="Q33" s="102">
        <f>50000*F33</f>
        <v>0</v>
      </c>
      <c r="R33" s="102">
        <f>MIN(P33,Q33)</f>
        <v>0</v>
      </c>
    </row>
    <row r="34" spans="2:19" ht="30" customHeight="1" thickBot="1" x14ac:dyDescent="0.25">
      <c r="B34" s="143">
        <v>5</v>
      </c>
      <c r="C34" s="224">
        <f>$C$22</f>
        <v>0</v>
      </c>
      <c r="D34" s="225"/>
      <c r="E34" s="144"/>
      <c r="F34" s="145"/>
      <c r="G34" s="230"/>
      <c r="H34" s="231"/>
      <c r="I34" s="400"/>
      <c r="J34" s="401"/>
      <c r="K34" s="146"/>
      <c r="L34" s="146"/>
      <c r="M34" s="146"/>
      <c r="N34" s="147">
        <f>SUM(K34:M34)</f>
        <v>0</v>
      </c>
      <c r="O34" s="148"/>
      <c r="P34" s="140">
        <f t="shared" si="5"/>
        <v>0</v>
      </c>
      <c r="Q34" s="102">
        <f t="shared" si="6"/>
        <v>0</v>
      </c>
      <c r="R34" s="102">
        <f>MIN(P34,Q34)</f>
        <v>0</v>
      </c>
    </row>
    <row r="35" spans="2:19" ht="30" customHeight="1" thickTop="1" thickBot="1" x14ac:dyDescent="0.25">
      <c r="B35" s="149" t="s">
        <v>61</v>
      </c>
      <c r="C35" s="226"/>
      <c r="D35" s="227"/>
      <c r="E35" s="150">
        <f>SUM(E30:E34)</f>
        <v>0</v>
      </c>
      <c r="F35" s="151">
        <f>SUM(F30:F34)</f>
        <v>0</v>
      </c>
      <c r="G35" s="232"/>
      <c r="H35" s="233"/>
      <c r="I35" s="232"/>
      <c r="J35" s="233"/>
      <c r="K35" s="152">
        <f>SUM(K30:K34)</f>
        <v>0</v>
      </c>
      <c r="L35" s="152">
        <f t="shared" ref="L35:P35" si="7">SUM(L30:L34)</f>
        <v>0</v>
      </c>
      <c r="M35" s="152">
        <f t="shared" si="7"/>
        <v>0</v>
      </c>
      <c r="N35" s="152">
        <f>SUM(N30:N34)</f>
        <v>0</v>
      </c>
      <c r="O35" s="153">
        <f>SUM(O30:O34)</f>
        <v>0</v>
      </c>
      <c r="P35" s="153">
        <f t="shared" si="7"/>
        <v>0</v>
      </c>
      <c r="Q35" s="154">
        <f>SUM(Q30:Q34)</f>
        <v>0</v>
      </c>
      <c r="R35" s="154">
        <f>SUM(R30:R34)</f>
        <v>0</v>
      </c>
    </row>
    <row r="36" spans="2:19" ht="30" customHeight="1" thickBot="1" x14ac:dyDescent="0.25">
      <c r="B36" s="155"/>
      <c r="C36" s="155"/>
      <c r="D36" s="155"/>
      <c r="E36" s="156"/>
      <c r="F36" s="156"/>
      <c r="G36" s="156"/>
      <c r="H36" s="156"/>
      <c r="I36" s="156"/>
      <c r="J36" s="156"/>
      <c r="K36" s="157"/>
      <c r="L36" s="157"/>
      <c r="M36" s="157"/>
      <c r="N36" s="157"/>
      <c r="O36" s="157"/>
      <c r="P36" s="157"/>
      <c r="Q36" s="157"/>
      <c r="R36" s="157"/>
      <c r="S36" s="39" t="s">
        <v>193</v>
      </c>
    </row>
    <row r="37" spans="2:19" ht="30" customHeight="1" thickBot="1" x14ac:dyDescent="0.25">
      <c r="B37" s="215" t="s">
        <v>37</v>
      </c>
      <c r="C37" s="218" t="s">
        <v>194</v>
      </c>
      <c r="D37" s="219"/>
      <c r="E37" s="242" t="s">
        <v>184</v>
      </c>
      <c r="F37" s="243"/>
      <c r="G37" s="243"/>
      <c r="H37" s="243"/>
      <c r="I37" s="243"/>
      <c r="J37" s="243"/>
      <c r="K37" s="243"/>
      <c r="L37" s="243"/>
      <c r="M37" s="243"/>
      <c r="N37" s="243"/>
      <c r="O37" s="243"/>
      <c r="P37" s="243"/>
      <c r="Q37" s="243"/>
      <c r="R37" s="244"/>
      <c r="S37" s="38"/>
    </row>
    <row r="38" spans="2:19" ht="30" customHeight="1" x14ac:dyDescent="0.2">
      <c r="B38" s="216"/>
      <c r="C38" s="220"/>
      <c r="D38" s="221"/>
      <c r="E38" s="237" t="s">
        <v>63</v>
      </c>
      <c r="F38" s="272" t="s">
        <v>64</v>
      </c>
      <c r="G38" s="273" t="s">
        <v>41</v>
      </c>
      <c r="H38" s="274"/>
      <c r="I38" s="268" t="s">
        <v>65</v>
      </c>
      <c r="J38" s="269"/>
      <c r="K38" s="280" t="s">
        <v>20</v>
      </c>
      <c r="L38" s="280"/>
      <c r="M38" s="280"/>
      <c r="N38" s="256"/>
      <c r="O38" s="257" t="s">
        <v>21</v>
      </c>
      <c r="P38" s="257" t="s">
        <v>82</v>
      </c>
      <c r="Q38" s="235" t="s">
        <v>195</v>
      </c>
      <c r="R38" s="235" t="s">
        <v>196</v>
      </c>
    </row>
    <row r="39" spans="2:19" ht="48" customHeight="1" x14ac:dyDescent="0.2">
      <c r="B39" s="216"/>
      <c r="C39" s="220"/>
      <c r="D39" s="221"/>
      <c r="E39" s="237"/>
      <c r="F39" s="238"/>
      <c r="G39" s="268"/>
      <c r="H39" s="269"/>
      <c r="I39" s="268"/>
      <c r="J39" s="269"/>
      <c r="K39" s="134" t="s">
        <v>46</v>
      </c>
      <c r="L39" s="134" t="s">
        <v>192</v>
      </c>
      <c r="M39" s="134" t="s">
        <v>48</v>
      </c>
      <c r="N39" s="59" t="s">
        <v>34</v>
      </c>
      <c r="O39" s="220"/>
      <c r="P39" s="275"/>
      <c r="Q39" s="236"/>
      <c r="R39" s="236"/>
    </row>
    <row r="40" spans="2:19" ht="30" customHeight="1" x14ac:dyDescent="0.2">
      <c r="B40" s="217"/>
      <c r="C40" s="222"/>
      <c r="D40" s="223"/>
      <c r="E40" s="40" t="s">
        <v>85</v>
      </c>
      <c r="F40" s="90" t="s">
        <v>86</v>
      </c>
      <c r="G40" s="228" t="s">
        <v>87</v>
      </c>
      <c r="H40" s="229"/>
      <c r="I40" s="228" t="s">
        <v>88</v>
      </c>
      <c r="J40" s="229"/>
      <c r="K40" s="135" t="s">
        <v>89</v>
      </c>
      <c r="L40" s="135" t="s">
        <v>90</v>
      </c>
      <c r="M40" s="135" t="s">
        <v>91</v>
      </c>
      <c r="N40" s="72" t="s">
        <v>92</v>
      </c>
      <c r="O40" s="73" t="s">
        <v>93</v>
      </c>
      <c r="P40" s="73" t="s">
        <v>94</v>
      </c>
      <c r="Q40" s="70" t="s">
        <v>95</v>
      </c>
      <c r="R40" s="136" t="s">
        <v>96</v>
      </c>
    </row>
    <row r="41" spans="2:19" ht="30" customHeight="1" x14ac:dyDescent="0.2">
      <c r="B41" s="96">
        <v>1</v>
      </c>
      <c r="C41" s="224">
        <f>$C$18</f>
        <v>0</v>
      </c>
      <c r="D41" s="225"/>
      <c r="E41" s="97"/>
      <c r="F41" s="98"/>
      <c r="G41" s="230"/>
      <c r="H41" s="231"/>
      <c r="I41" s="230"/>
      <c r="J41" s="231"/>
      <c r="K41" s="137"/>
      <c r="L41" s="137"/>
      <c r="M41" s="137"/>
      <c r="N41" s="138">
        <f>SUM(K41:M41)</f>
        <v>0</v>
      </c>
      <c r="O41" s="139"/>
      <c r="P41" s="140">
        <f>N41-O41</f>
        <v>0</v>
      </c>
      <c r="Q41" s="102">
        <f>110000*F41</f>
        <v>0</v>
      </c>
      <c r="R41" s="102">
        <f>MIN(P41,Q41)</f>
        <v>0</v>
      </c>
    </row>
    <row r="42" spans="2:19" ht="30" customHeight="1" x14ac:dyDescent="0.2">
      <c r="B42" s="106">
        <v>2</v>
      </c>
      <c r="C42" s="224">
        <f>$C$19</f>
        <v>0</v>
      </c>
      <c r="D42" s="225"/>
      <c r="E42" s="107"/>
      <c r="F42" s="108"/>
      <c r="G42" s="230"/>
      <c r="H42" s="231"/>
      <c r="I42" s="230"/>
      <c r="J42" s="231"/>
      <c r="K42" s="141"/>
      <c r="L42" s="141"/>
      <c r="M42" s="141"/>
      <c r="N42" s="138">
        <f>SUM(K42:M42)</f>
        <v>0</v>
      </c>
      <c r="O42" s="142"/>
      <c r="P42" s="140">
        <f t="shared" ref="P42:P45" si="8">N42-O42</f>
        <v>0</v>
      </c>
      <c r="Q42" s="102">
        <f t="shared" ref="Q42:Q45" si="9">110000*F42</f>
        <v>0</v>
      </c>
      <c r="R42" s="102">
        <f>MIN(P42,Q42)</f>
        <v>0</v>
      </c>
    </row>
    <row r="43" spans="2:19" ht="30" customHeight="1" x14ac:dyDescent="0.2">
      <c r="B43" s="106">
        <v>3</v>
      </c>
      <c r="C43" s="224">
        <f>$C$20</f>
        <v>0</v>
      </c>
      <c r="D43" s="225"/>
      <c r="E43" s="107"/>
      <c r="F43" s="108"/>
      <c r="G43" s="230"/>
      <c r="H43" s="231"/>
      <c r="I43" s="230"/>
      <c r="J43" s="231"/>
      <c r="K43" s="141"/>
      <c r="L43" s="141"/>
      <c r="M43" s="141"/>
      <c r="N43" s="138">
        <f>SUM(K43:M43)</f>
        <v>0</v>
      </c>
      <c r="O43" s="142"/>
      <c r="P43" s="140">
        <f t="shared" si="8"/>
        <v>0</v>
      </c>
      <c r="Q43" s="102">
        <f t="shared" si="9"/>
        <v>0</v>
      </c>
      <c r="R43" s="102">
        <f>MIN(P43,Q43)</f>
        <v>0</v>
      </c>
    </row>
    <row r="44" spans="2:19" ht="30" customHeight="1" x14ac:dyDescent="0.2">
      <c r="B44" s="106">
        <v>4</v>
      </c>
      <c r="C44" s="224">
        <f>$C$21</f>
        <v>0</v>
      </c>
      <c r="D44" s="225"/>
      <c r="E44" s="107"/>
      <c r="F44" s="108"/>
      <c r="G44" s="230"/>
      <c r="H44" s="231"/>
      <c r="I44" s="230"/>
      <c r="J44" s="231"/>
      <c r="K44" s="141"/>
      <c r="L44" s="141"/>
      <c r="M44" s="141"/>
      <c r="N44" s="138">
        <f>SUM(K44:M44)</f>
        <v>0</v>
      </c>
      <c r="O44" s="142"/>
      <c r="P44" s="140">
        <f t="shared" si="8"/>
        <v>0</v>
      </c>
      <c r="Q44" s="102">
        <f t="shared" si="9"/>
        <v>0</v>
      </c>
      <c r="R44" s="102">
        <f>MIN(P44,Q44)</f>
        <v>0</v>
      </c>
    </row>
    <row r="45" spans="2:19" ht="30" customHeight="1" thickBot="1" x14ac:dyDescent="0.25">
      <c r="B45" s="143">
        <v>5</v>
      </c>
      <c r="C45" s="224">
        <f>$C$22</f>
        <v>0</v>
      </c>
      <c r="D45" s="225"/>
      <c r="E45" s="144"/>
      <c r="F45" s="145"/>
      <c r="G45" s="230"/>
      <c r="H45" s="231"/>
      <c r="I45" s="400"/>
      <c r="J45" s="401"/>
      <c r="K45" s="146"/>
      <c r="L45" s="146"/>
      <c r="M45" s="146"/>
      <c r="N45" s="147">
        <f>SUM(K45:M45)</f>
        <v>0</v>
      </c>
      <c r="O45" s="148"/>
      <c r="P45" s="140">
        <f t="shared" si="8"/>
        <v>0</v>
      </c>
      <c r="Q45" s="102">
        <f t="shared" si="9"/>
        <v>0</v>
      </c>
      <c r="R45" s="102">
        <f>MIN(P45,Q45)</f>
        <v>0</v>
      </c>
    </row>
    <row r="46" spans="2:19" ht="30" customHeight="1" thickTop="1" thickBot="1" x14ac:dyDescent="0.25">
      <c r="B46" s="149" t="s">
        <v>61</v>
      </c>
      <c r="C46" s="226"/>
      <c r="D46" s="227"/>
      <c r="E46" s="150">
        <f>SUM(E41:E45)</f>
        <v>0</v>
      </c>
      <c r="F46" s="151">
        <f>SUM(F41:F45)</f>
        <v>0</v>
      </c>
      <c r="G46" s="232"/>
      <c r="H46" s="233"/>
      <c r="I46" s="232"/>
      <c r="J46" s="233"/>
      <c r="K46" s="152">
        <f>SUM(K41:K45)</f>
        <v>0</v>
      </c>
      <c r="L46" s="152">
        <f t="shared" ref="L46:M46" si="10">SUM(L41:L45)</f>
        <v>0</v>
      </c>
      <c r="M46" s="152">
        <f t="shared" si="10"/>
        <v>0</v>
      </c>
      <c r="N46" s="152">
        <f>SUM(N41:N45)</f>
        <v>0</v>
      </c>
      <c r="O46" s="153">
        <f>SUM(O41:O45)</f>
        <v>0</v>
      </c>
      <c r="P46" s="153">
        <f t="shared" ref="P46" si="11">SUM(P41:P45)</f>
        <v>0</v>
      </c>
      <c r="Q46" s="154">
        <f>SUM(Q41:Q45)</f>
        <v>0</v>
      </c>
      <c r="R46" s="154">
        <f>SUM(R41:R45)</f>
        <v>0</v>
      </c>
    </row>
    <row r="48" spans="2:19" ht="21" customHeight="1" x14ac:dyDescent="0.2">
      <c r="B48" s="87" t="s">
        <v>35</v>
      </c>
      <c r="C48" s="284" t="s">
        <v>97</v>
      </c>
      <c r="D48" s="284"/>
      <c r="E48" s="284"/>
      <c r="F48" s="284"/>
      <c r="G48" s="284"/>
      <c r="H48" s="284"/>
      <c r="I48" s="284"/>
      <c r="J48" s="284"/>
      <c r="K48" s="284"/>
      <c r="L48" s="284"/>
      <c r="M48" s="284"/>
      <c r="N48" s="284"/>
      <c r="O48" s="284"/>
      <c r="P48" s="284"/>
      <c r="Q48" s="284"/>
      <c r="R48" s="284"/>
      <c r="S48" s="5"/>
    </row>
    <row r="49" spans="2:19" ht="21" customHeight="1" x14ac:dyDescent="0.2">
      <c r="B49" s="87"/>
      <c r="C49" s="284"/>
      <c r="D49" s="284"/>
      <c r="E49" s="284"/>
      <c r="F49" s="284"/>
      <c r="G49" s="284"/>
      <c r="H49" s="284"/>
      <c r="I49" s="284"/>
      <c r="J49" s="284"/>
      <c r="K49" s="284"/>
      <c r="L49" s="284"/>
      <c r="M49" s="284"/>
      <c r="N49" s="284"/>
      <c r="O49" s="284"/>
      <c r="P49" s="284"/>
      <c r="Q49" s="284"/>
      <c r="R49" s="284"/>
      <c r="S49" s="5"/>
    </row>
    <row r="50" spans="2:19" ht="21" customHeight="1" x14ac:dyDescent="0.2">
      <c r="B50" s="87"/>
      <c r="C50" s="284"/>
      <c r="D50" s="284"/>
      <c r="E50" s="284"/>
      <c r="F50" s="284"/>
      <c r="G50" s="284"/>
      <c r="H50" s="284"/>
      <c r="I50" s="284"/>
      <c r="J50" s="284"/>
      <c r="K50" s="284"/>
      <c r="L50" s="284"/>
      <c r="M50" s="284"/>
      <c r="N50" s="284"/>
      <c r="O50" s="284"/>
      <c r="P50" s="284"/>
      <c r="Q50" s="284"/>
      <c r="R50" s="284"/>
      <c r="S50" s="5"/>
    </row>
    <row r="51" spans="2:19" ht="21" customHeight="1" x14ac:dyDescent="0.2">
      <c r="B51" s="87"/>
      <c r="C51" s="284"/>
      <c r="D51" s="284"/>
      <c r="E51" s="284"/>
      <c r="F51" s="284"/>
      <c r="G51" s="284"/>
      <c r="H51" s="284"/>
      <c r="I51" s="284"/>
      <c r="J51" s="284"/>
      <c r="K51" s="284"/>
      <c r="L51" s="284"/>
      <c r="M51" s="284"/>
      <c r="N51" s="284"/>
      <c r="O51" s="284"/>
      <c r="P51" s="284"/>
      <c r="Q51" s="284"/>
      <c r="R51" s="284"/>
      <c r="S51" s="5"/>
    </row>
    <row r="52" spans="2:19" ht="21" customHeight="1" x14ac:dyDescent="0.2">
      <c r="B52" s="158"/>
      <c r="C52" s="284"/>
      <c r="D52" s="284"/>
      <c r="E52" s="284"/>
      <c r="F52" s="284"/>
      <c r="G52" s="284"/>
      <c r="H52" s="284"/>
      <c r="I52" s="284"/>
      <c r="J52" s="284"/>
      <c r="K52" s="284"/>
      <c r="L52" s="284"/>
      <c r="M52" s="284"/>
      <c r="N52" s="284"/>
      <c r="O52" s="284"/>
      <c r="P52" s="284"/>
      <c r="Q52" s="284"/>
      <c r="R52" s="284"/>
      <c r="S52" s="5"/>
    </row>
    <row r="53" spans="2:19" ht="21" customHeight="1" x14ac:dyDescent="0.2">
      <c r="B53" s="158"/>
      <c r="C53" s="284"/>
      <c r="D53" s="284"/>
      <c r="E53" s="284"/>
      <c r="F53" s="284"/>
      <c r="G53" s="284"/>
      <c r="H53" s="284"/>
      <c r="I53" s="284"/>
      <c r="J53" s="284"/>
      <c r="K53" s="284"/>
      <c r="L53" s="284"/>
      <c r="M53" s="284"/>
      <c r="N53" s="284"/>
      <c r="O53" s="284"/>
      <c r="P53" s="284"/>
      <c r="Q53" s="284"/>
      <c r="R53" s="284"/>
      <c r="S53" s="5"/>
    </row>
    <row r="54" spans="2:19" ht="21" customHeight="1" x14ac:dyDescent="0.2">
      <c r="B54" s="158"/>
      <c r="C54" s="284"/>
      <c r="D54" s="284"/>
      <c r="E54" s="284"/>
      <c r="F54" s="284"/>
      <c r="G54" s="284"/>
      <c r="H54" s="284"/>
      <c r="I54" s="284"/>
      <c r="J54" s="284"/>
      <c r="K54" s="284"/>
      <c r="L54" s="284"/>
      <c r="M54" s="284"/>
      <c r="N54" s="284"/>
      <c r="O54" s="284"/>
      <c r="P54" s="284"/>
      <c r="Q54" s="284"/>
      <c r="R54" s="284"/>
      <c r="S54" s="5"/>
    </row>
    <row r="55" spans="2:19" ht="21" customHeight="1" x14ac:dyDescent="0.2">
      <c r="B55" s="158"/>
      <c r="C55" s="284"/>
      <c r="D55" s="284"/>
      <c r="E55" s="284"/>
      <c r="F55" s="284"/>
      <c r="G55" s="284"/>
      <c r="H55" s="284"/>
      <c r="I55" s="284"/>
      <c r="J55" s="284"/>
      <c r="K55" s="284"/>
      <c r="L55" s="284"/>
      <c r="M55" s="284"/>
      <c r="N55" s="284"/>
      <c r="O55" s="284"/>
      <c r="P55" s="284"/>
      <c r="Q55" s="284"/>
      <c r="R55" s="284"/>
      <c r="S55" s="5"/>
    </row>
    <row r="56" spans="2:19" ht="21" customHeight="1" x14ac:dyDescent="0.2">
      <c r="B56" s="158"/>
      <c r="C56" s="284"/>
      <c r="D56" s="284"/>
      <c r="E56" s="284"/>
      <c r="F56" s="284"/>
      <c r="G56" s="284"/>
      <c r="H56" s="284"/>
      <c r="I56" s="284"/>
      <c r="J56" s="284"/>
      <c r="K56" s="284"/>
      <c r="L56" s="284"/>
      <c r="M56" s="284"/>
      <c r="N56" s="284"/>
      <c r="O56" s="284"/>
      <c r="P56" s="284"/>
      <c r="Q56" s="284"/>
      <c r="R56" s="284"/>
      <c r="S56" s="5"/>
    </row>
    <row r="57" spans="2:19" ht="21" customHeight="1" x14ac:dyDescent="0.2">
      <c r="B57" s="158"/>
      <c r="C57" s="284"/>
      <c r="D57" s="284"/>
      <c r="E57" s="284"/>
      <c r="F57" s="284"/>
      <c r="G57" s="284"/>
      <c r="H57" s="284"/>
      <c r="I57" s="284"/>
      <c r="J57" s="284"/>
      <c r="K57" s="284"/>
      <c r="L57" s="284"/>
      <c r="M57" s="284"/>
      <c r="N57" s="284"/>
      <c r="O57" s="284"/>
      <c r="P57" s="284"/>
      <c r="Q57" s="284"/>
      <c r="R57" s="284"/>
      <c r="S57" s="5"/>
    </row>
    <row r="58" spans="2:19" ht="21" customHeight="1" x14ac:dyDescent="0.2">
      <c r="B58" s="158"/>
      <c r="C58" s="284"/>
      <c r="D58" s="284"/>
      <c r="E58" s="284"/>
      <c r="F58" s="284"/>
      <c r="G58" s="284"/>
      <c r="H58" s="284"/>
      <c r="I58" s="284"/>
      <c r="J58" s="284"/>
      <c r="K58" s="284"/>
      <c r="L58" s="284"/>
      <c r="M58" s="284"/>
      <c r="N58" s="284"/>
      <c r="O58" s="284"/>
      <c r="P58" s="284"/>
      <c r="Q58" s="284"/>
      <c r="R58" s="284"/>
      <c r="S58" s="5"/>
    </row>
    <row r="59" spans="2:19" ht="21" customHeight="1" x14ac:dyDescent="0.2">
      <c r="B59" s="158"/>
      <c r="C59" s="284"/>
      <c r="D59" s="284"/>
      <c r="E59" s="284"/>
      <c r="F59" s="284"/>
      <c r="G59" s="284"/>
      <c r="H59" s="284"/>
      <c r="I59" s="284"/>
      <c r="J59" s="284"/>
      <c r="K59" s="284"/>
      <c r="L59" s="284"/>
      <c r="M59" s="284"/>
      <c r="N59" s="284"/>
      <c r="O59" s="284"/>
      <c r="P59" s="284"/>
      <c r="Q59" s="284"/>
      <c r="R59" s="284"/>
      <c r="S59" s="5"/>
    </row>
    <row r="60" spans="2:19" ht="49.4" customHeight="1" x14ac:dyDescent="0.2">
      <c r="B60" s="158"/>
      <c r="C60" s="284"/>
      <c r="D60" s="284"/>
      <c r="E60" s="284"/>
      <c r="F60" s="284"/>
      <c r="G60" s="284"/>
      <c r="H60" s="284"/>
      <c r="I60" s="284"/>
      <c r="J60" s="284"/>
      <c r="K60" s="284"/>
      <c r="L60" s="284"/>
      <c r="M60" s="284"/>
      <c r="N60" s="284"/>
      <c r="O60" s="284"/>
      <c r="P60" s="284"/>
      <c r="Q60" s="284"/>
      <c r="R60" s="284"/>
      <c r="S60" s="5"/>
    </row>
    <row r="61" spans="2:19" ht="18" customHeight="1" x14ac:dyDescent="0.2">
      <c r="B61" s="158" t="s">
        <v>98</v>
      </c>
      <c r="C61" s="159"/>
      <c r="D61" s="159"/>
      <c r="E61" s="159"/>
      <c r="F61" s="159"/>
      <c r="G61" s="159"/>
      <c r="H61" s="159"/>
      <c r="I61" s="159"/>
      <c r="J61" s="159"/>
      <c r="K61" s="159"/>
      <c r="L61" s="159"/>
      <c r="M61" s="159"/>
      <c r="N61" s="159"/>
      <c r="O61" s="159"/>
      <c r="P61" s="159"/>
      <c r="Q61" s="159"/>
      <c r="R61" s="159"/>
      <c r="S61" s="5"/>
    </row>
    <row r="62" spans="2:19" ht="17.5" customHeight="1" x14ac:dyDescent="0.2">
      <c r="C62" s="290" t="s">
        <v>99</v>
      </c>
      <c r="D62" s="291"/>
      <c r="E62" s="293" t="s">
        <v>100</v>
      </c>
      <c r="F62" s="293"/>
      <c r="G62" s="293"/>
      <c r="H62" s="293"/>
      <c r="I62" s="293"/>
      <c r="J62" s="293"/>
      <c r="K62" s="293"/>
      <c r="L62" s="293"/>
      <c r="M62" s="293"/>
      <c r="N62" s="293"/>
      <c r="O62" s="293"/>
      <c r="P62" s="293"/>
    </row>
    <row r="63" spans="2:19" ht="48" customHeight="1" x14ac:dyDescent="0.2">
      <c r="C63" s="288" t="s">
        <v>46</v>
      </c>
      <c r="D63" s="289"/>
      <c r="E63" s="292" t="s">
        <v>101</v>
      </c>
      <c r="F63" s="292"/>
      <c r="G63" s="292"/>
      <c r="H63" s="292"/>
      <c r="I63" s="292"/>
      <c r="J63" s="292"/>
      <c r="K63" s="292"/>
      <c r="L63" s="292"/>
      <c r="M63" s="292"/>
      <c r="N63" s="292"/>
      <c r="O63" s="292"/>
      <c r="P63" s="292"/>
    </row>
    <row r="64" spans="2:19" ht="48" customHeight="1" x14ac:dyDescent="0.2">
      <c r="C64" s="288" t="s">
        <v>102</v>
      </c>
      <c r="D64" s="289"/>
      <c r="E64" s="292" t="s">
        <v>103</v>
      </c>
      <c r="F64" s="292"/>
      <c r="G64" s="292"/>
      <c r="H64" s="292"/>
      <c r="I64" s="292"/>
      <c r="J64" s="292"/>
      <c r="K64" s="292"/>
      <c r="L64" s="292"/>
      <c r="M64" s="292"/>
      <c r="N64" s="292"/>
      <c r="O64" s="292"/>
      <c r="P64" s="292"/>
    </row>
    <row r="65" spans="3:16" ht="48" customHeight="1" x14ac:dyDescent="0.2">
      <c r="C65" s="288" t="s">
        <v>104</v>
      </c>
      <c r="D65" s="289"/>
      <c r="E65" s="292" t="s">
        <v>105</v>
      </c>
      <c r="F65" s="292"/>
      <c r="G65" s="292"/>
      <c r="H65" s="292"/>
      <c r="I65" s="292"/>
      <c r="J65" s="292"/>
      <c r="K65" s="292"/>
      <c r="L65" s="292"/>
      <c r="M65" s="292"/>
      <c r="N65" s="292"/>
      <c r="O65" s="292"/>
      <c r="P65" s="292"/>
    </row>
    <row r="66" spans="3:16" ht="34.4" customHeight="1" x14ac:dyDescent="0.2">
      <c r="C66" s="285" t="s">
        <v>106</v>
      </c>
      <c r="D66" s="286"/>
      <c r="E66" s="287"/>
      <c r="F66" s="287"/>
      <c r="G66" s="287"/>
      <c r="H66" s="287"/>
      <c r="I66" s="287"/>
      <c r="J66" s="287"/>
      <c r="K66" s="287"/>
      <c r="L66" s="287"/>
      <c r="M66" s="287"/>
    </row>
    <row r="67" spans="3:16" ht="18" customHeight="1" x14ac:dyDescent="0.2"/>
    <row r="68" spans="3:16" ht="18" customHeight="1" x14ac:dyDescent="0.2"/>
    <row r="69" spans="3:16" ht="18" customHeight="1" x14ac:dyDescent="0.2"/>
    <row r="70" spans="3:16" ht="18" customHeight="1" x14ac:dyDescent="0.2"/>
    <row r="71" spans="3:16" ht="18" customHeight="1" x14ac:dyDescent="0.2"/>
    <row r="72" spans="3:16" ht="18" customHeight="1" x14ac:dyDescent="0.2"/>
    <row r="73" spans="3:16" ht="18" customHeight="1" x14ac:dyDescent="0.2"/>
    <row r="74" spans="3:16" ht="18" customHeight="1" x14ac:dyDescent="0.2"/>
    <row r="75" spans="3:16" ht="18" customHeight="1" x14ac:dyDescent="0.2"/>
    <row r="76" spans="3:16" ht="18" customHeight="1" x14ac:dyDescent="0.2"/>
    <row r="77" spans="3:16" ht="18" customHeight="1" x14ac:dyDescent="0.2"/>
    <row r="78" spans="3:16" ht="18" customHeight="1" x14ac:dyDescent="0.2"/>
    <row r="79" spans="3:16" ht="18" customHeight="1" x14ac:dyDescent="0.2"/>
  </sheetData>
  <sheetProtection selectLockedCells="1" selectUnlockedCells="1"/>
  <mergeCells count="109">
    <mergeCell ref="A2:R2"/>
    <mergeCell ref="N4:O4"/>
    <mergeCell ref="P4:R4"/>
    <mergeCell ref="B5:D5"/>
    <mergeCell ref="B7:D7"/>
    <mergeCell ref="B8:D8"/>
    <mergeCell ref="I15:L15"/>
    <mergeCell ref="M15:M16"/>
    <mergeCell ref="N15:N16"/>
    <mergeCell ref="O15:O16"/>
    <mergeCell ref="P15:P16"/>
    <mergeCell ref="Q15:Q16"/>
    <mergeCell ref="B9:D9"/>
    <mergeCell ref="B10:D10"/>
    <mergeCell ref="C11:U11"/>
    <mergeCell ref="C12:U12"/>
    <mergeCell ref="B14:B17"/>
    <mergeCell ref="C14:D17"/>
    <mergeCell ref="E14:Q14"/>
    <mergeCell ref="E15:E16"/>
    <mergeCell ref="F15:F16"/>
    <mergeCell ref="G15:H16"/>
    <mergeCell ref="C21:D21"/>
    <mergeCell ref="G21:H21"/>
    <mergeCell ref="C22:D22"/>
    <mergeCell ref="G22:H22"/>
    <mergeCell ref="S22:T22"/>
    <mergeCell ref="C23:D23"/>
    <mergeCell ref="G23:H23"/>
    <mergeCell ref="C18:D18"/>
    <mergeCell ref="G18:H18"/>
    <mergeCell ref="C19:D19"/>
    <mergeCell ref="G19:H19"/>
    <mergeCell ref="C20:D20"/>
    <mergeCell ref="G20:H20"/>
    <mergeCell ref="Q27:Q28"/>
    <mergeCell ref="R27:R28"/>
    <mergeCell ref="G29:H29"/>
    <mergeCell ref="I29:J29"/>
    <mergeCell ref="C30:D30"/>
    <mergeCell ref="G30:H30"/>
    <mergeCell ref="I30:J30"/>
    <mergeCell ref="B26:B29"/>
    <mergeCell ref="C26:D29"/>
    <mergeCell ref="E26:R26"/>
    <mergeCell ref="E27:E28"/>
    <mergeCell ref="F27:F28"/>
    <mergeCell ref="G27:H28"/>
    <mergeCell ref="I27:J28"/>
    <mergeCell ref="K27:N27"/>
    <mergeCell ref="O27:O28"/>
    <mergeCell ref="P27:P28"/>
    <mergeCell ref="C33:D33"/>
    <mergeCell ref="G33:H33"/>
    <mergeCell ref="I33:J33"/>
    <mergeCell ref="C34:D34"/>
    <mergeCell ref="G34:H34"/>
    <mergeCell ref="I34:J34"/>
    <mergeCell ref="C31:D31"/>
    <mergeCell ref="G31:H31"/>
    <mergeCell ref="I31:J31"/>
    <mergeCell ref="C32:D32"/>
    <mergeCell ref="G32:H32"/>
    <mergeCell ref="I32:J32"/>
    <mergeCell ref="Q38:Q39"/>
    <mergeCell ref="R38:R39"/>
    <mergeCell ref="G40:H40"/>
    <mergeCell ref="I40:J40"/>
    <mergeCell ref="C35:D35"/>
    <mergeCell ref="G35:H35"/>
    <mergeCell ref="I35:J35"/>
    <mergeCell ref="B37:B40"/>
    <mergeCell ref="C37:D40"/>
    <mergeCell ref="E37:R37"/>
    <mergeCell ref="E38:E39"/>
    <mergeCell ref="F38:F39"/>
    <mergeCell ref="G38:H39"/>
    <mergeCell ref="I38:J39"/>
    <mergeCell ref="C41:D41"/>
    <mergeCell ref="G41:H41"/>
    <mergeCell ref="I41:J41"/>
    <mergeCell ref="C42:D42"/>
    <mergeCell ref="G42:H42"/>
    <mergeCell ref="I42:J42"/>
    <mergeCell ref="K38:N38"/>
    <mergeCell ref="O38:O39"/>
    <mergeCell ref="P38:P39"/>
    <mergeCell ref="C45:D45"/>
    <mergeCell ref="G45:H45"/>
    <mergeCell ref="I45:J45"/>
    <mergeCell ref="C46:D46"/>
    <mergeCell ref="G46:H46"/>
    <mergeCell ref="I46:J46"/>
    <mergeCell ref="C43:D43"/>
    <mergeCell ref="G43:H43"/>
    <mergeCell ref="I43:J43"/>
    <mergeCell ref="C44:D44"/>
    <mergeCell ref="G44:H44"/>
    <mergeCell ref="I44:J44"/>
    <mergeCell ref="C65:D65"/>
    <mergeCell ref="E65:P65"/>
    <mergeCell ref="C66:M66"/>
    <mergeCell ref="C48:R60"/>
    <mergeCell ref="C62:D62"/>
    <mergeCell ref="E62:P62"/>
    <mergeCell ref="C63:D63"/>
    <mergeCell ref="E63:P63"/>
    <mergeCell ref="C64:D64"/>
    <mergeCell ref="E64:P64"/>
  </mergeCells>
  <phoneticPr fontId="2"/>
  <printOptions horizontalCentered="1"/>
  <pageMargins left="0.25" right="0.25" top="0.75" bottom="0.75" header="0.3" footer="0.3"/>
  <pageSetup paperSize="9" scale="37" orientation="portrait" r:id="rId1"/>
  <headerFooter differentFirst="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AE52"/>
  <sheetViews>
    <sheetView showGridLines="0" zoomScaleNormal="100" zoomScaleSheetLayoutView="100" workbookViewId="0">
      <selection activeCell="A13" sqref="A13:M13"/>
    </sheetView>
  </sheetViews>
  <sheetFormatPr defaultColWidth="9" defaultRowHeight="13" x14ac:dyDescent="0.2"/>
  <cols>
    <col min="1" max="1" width="3.6328125" style="7" customWidth="1"/>
    <col min="2" max="5" width="3.90625" style="7" customWidth="1"/>
    <col min="6" max="6" width="4.90625" style="7" customWidth="1"/>
    <col min="7" max="8" width="4.36328125" style="7" customWidth="1"/>
    <col min="9" max="9" width="3.6328125" style="7" customWidth="1"/>
    <col min="10" max="11" width="3.90625" style="7" customWidth="1"/>
    <col min="12" max="13" width="3.6328125" style="7" customWidth="1"/>
    <col min="14" max="15" width="3.90625" style="7" customWidth="1"/>
    <col min="16" max="16" width="12" style="7" customWidth="1"/>
    <col min="17" max="18" width="7.453125" style="7" customWidth="1"/>
    <col min="19" max="19" width="3.6328125" style="7" customWidth="1"/>
    <col min="20" max="20" width="1" style="7" customWidth="1"/>
    <col min="21" max="29" width="9" style="7"/>
    <col min="30" max="31" width="9" style="7" hidden="1" customWidth="1"/>
    <col min="32" max="256" width="9" style="7"/>
    <col min="257" max="257" width="3.6328125" style="7" customWidth="1"/>
    <col min="258" max="261" width="3.90625" style="7" customWidth="1"/>
    <col min="262" max="262" width="4.90625" style="7" customWidth="1"/>
    <col min="263" max="264" width="4.36328125" style="7" customWidth="1"/>
    <col min="265" max="265" width="3.6328125" style="7" customWidth="1"/>
    <col min="266" max="267" width="3.90625" style="7" customWidth="1"/>
    <col min="268" max="269" width="3.6328125" style="7" customWidth="1"/>
    <col min="270" max="271" width="3.90625" style="7" customWidth="1"/>
    <col min="272" max="272" width="12" style="7" customWidth="1"/>
    <col min="273" max="274" width="7.453125" style="7" customWidth="1"/>
    <col min="275" max="275" width="3.6328125" style="7" customWidth="1"/>
    <col min="276" max="276" width="1" style="7" customWidth="1"/>
    <col min="277" max="285" width="9" style="7"/>
    <col min="286" max="287" width="0" style="7" hidden="1" customWidth="1"/>
    <col min="288" max="512" width="9" style="7"/>
    <col min="513" max="513" width="3.6328125" style="7" customWidth="1"/>
    <col min="514" max="517" width="3.90625" style="7" customWidth="1"/>
    <col min="518" max="518" width="4.90625" style="7" customWidth="1"/>
    <col min="519" max="520" width="4.36328125" style="7" customWidth="1"/>
    <col min="521" max="521" width="3.6328125" style="7" customWidth="1"/>
    <col min="522" max="523" width="3.90625" style="7" customWidth="1"/>
    <col min="524" max="525" width="3.6328125" style="7" customWidth="1"/>
    <col min="526" max="527" width="3.90625" style="7" customWidth="1"/>
    <col min="528" max="528" width="12" style="7" customWidth="1"/>
    <col min="529" max="530" width="7.453125" style="7" customWidth="1"/>
    <col min="531" max="531" width="3.6328125" style="7" customWidth="1"/>
    <col min="532" max="532" width="1" style="7" customWidth="1"/>
    <col min="533" max="541" width="9" style="7"/>
    <col min="542" max="543" width="0" style="7" hidden="1" customWidth="1"/>
    <col min="544" max="768" width="9" style="7"/>
    <col min="769" max="769" width="3.6328125" style="7" customWidth="1"/>
    <col min="770" max="773" width="3.90625" style="7" customWidth="1"/>
    <col min="774" max="774" width="4.90625" style="7" customWidth="1"/>
    <col min="775" max="776" width="4.36328125" style="7" customWidth="1"/>
    <col min="777" max="777" width="3.6328125" style="7" customWidth="1"/>
    <col min="778" max="779" width="3.90625" style="7" customWidth="1"/>
    <col min="780" max="781" width="3.6328125" style="7" customWidth="1"/>
    <col min="782" max="783" width="3.90625" style="7" customWidth="1"/>
    <col min="784" max="784" width="12" style="7" customWidth="1"/>
    <col min="785" max="786" width="7.453125" style="7" customWidth="1"/>
    <col min="787" max="787" width="3.6328125" style="7" customWidth="1"/>
    <col min="788" max="788" width="1" style="7" customWidth="1"/>
    <col min="789" max="797" width="9" style="7"/>
    <col min="798" max="799" width="0" style="7" hidden="1" customWidth="1"/>
    <col min="800" max="1024" width="9" style="7"/>
    <col min="1025" max="1025" width="3.6328125" style="7" customWidth="1"/>
    <col min="1026" max="1029" width="3.90625" style="7" customWidth="1"/>
    <col min="1030" max="1030" width="4.90625" style="7" customWidth="1"/>
    <col min="1031" max="1032" width="4.36328125" style="7" customWidth="1"/>
    <col min="1033" max="1033" width="3.6328125" style="7" customWidth="1"/>
    <col min="1034" max="1035" width="3.90625" style="7" customWidth="1"/>
    <col min="1036" max="1037" width="3.6328125" style="7" customWidth="1"/>
    <col min="1038" max="1039" width="3.90625" style="7" customWidth="1"/>
    <col min="1040" max="1040" width="12" style="7" customWidth="1"/>
    <col min="1041" max="1042" width="7.453125" style="7" customWidth="1"/>
    <col min="1043" max="1043" width="3.6328125" style="7" customWidth="1"/>
    <col min="1044" max="1044" width="1" style="7" customWidth="1"/>
    <col min="1045" max="1053" width="9" style="7"/>
    <col min="1054" max="1055" width="0" style="7" hidden="1" customWidth="1"/>
    <col min="1056" max="1280" width="9" style="7"/>
    <col min="1281" max="1281" width="3.6328125" style="7" customWidth="1"/>
    <col min="1282" max="1285" width="3.90625" style="7" customWidth="1"/>
    <col min="1286" max="1286" width="4.90625" style="7" customWidth="1"/>
    <col min="1287" max="1288" width="4.36328125" style="7" customWidth="1"/>
    <col min="1289" max="1289" width="3.6328125" style="7" customWidth="1"/>
    <col min="1290" max="1291" width="3.90625" style="7" customWidth="1"/>
    <col min="1292" max="1293" width="3.6328125" style="7" customWidth="1"/>
    <col min="1294" max="1295" width="3.90625" style="7" customWidth="1"/>
    <col min="1296" max="1296" width="12" style="7" customWidth="1"/>
    <col min="1297" max="1298" width="7.453125" style="7" customWidth="1"/>
    <col min="1299" max="1299" width="3.6328125" style="7" customWidth="1"/>
    <col min="1300" max="1300" width="1" style="7" customWidth="1"/>
    <col min="1301" max="1309" width="9" style="7"/>
    <col min="1310" max="1311" width="0" style="7" hidden="1" customWidth="1"/>
    <col min="1312" max="1536" width="9" style="7"/>
    <col min="1537" max="1537" width="3.6328125" style="7" customWidth="1"/>
    <col min="1538" max="1541" width="3.90625" style="7" customWidth="1"/>
    <col min="1542" max="1542" width="4.90625" style="7" customWidth="1"/>
    <col min="1543" max="1544" width="4.36328125" style="7" customWidth="1"/>
    <col min="1545" max="1545" width="3.6328125" style="7" customWidth="1"/>
    <col min="1546" max="1547" width="3.90625" style="7" customWidth="1"/>
    <col min="1548" max="1549" width="3.6328125" style="7" customWidth="1"/>
    <col min="1550" max="1551" width="3.90625" style="7" customWidth="1"/>
    <col min="1552" max="1552" width="12" style="7" customWidth="1"/>
    <col min="1553" max="1554" width="7.453125" style="7" customWidth="1"/>
    <col min="1555" max="1555" width="3.6328125" style="7" customWidth="1"/>
    <col min="1556" max="1556" width="1" style="7" customWidth="1"/>
    <col min="1557" max="1565" width="9" style="7"/>
    <col min="1566" max="1567" width="0" style="7" hidden="1" customWidth="1"/>
    <col min="1568" max="1792" width="9" style="7"/>
    <col min="1793" max="1793" width="3.6328125" style="7" customWidth="1"/>
    <col min="1794" max="1797" width="3.90625" style="7" customWidth="1"/>
    <col min="1798" max="1798" width="4.90625" style="7" customWidth="1"/>
    <col min="1799" max="1800" width="4.36328125" style="7" customWidth="1"/>
    <col min="1801" max="1801" width="3.6328125" style="7" customWidth="1"/>
    <col min="1802" max="1803" width="3.90625" style="7" customWidth="1"/>
    <col min="1804" max="1805" width="3.6328125" style="7" customWidth="1"/>
    <col min="1806" max="1807" width="3.90625" style="7" customWidth="1"/>
    <col min="1808" max="1808" width="12" style="7" customWidth="1"/>
    <col min="1809" max="1810" width="7.453125" style="7" customWidth="1"/>
    <col min="1811" max="1811" width="3.6328125" style="7" customWidth="1"/>
    <col min="1812" max="1812" width="1" style="7" customWidth="1"/>
    <col min="1813" max="1821" width="9" style="7"/>
    <col min="1822" max="1823" width="0" style="7" hidden="1" customWidth="1"/>
    <col min="1824" max="2048" width="9" style="7"/>
    <col min="2049" max="2049" width="3.6328125" style="7" customWidth="1"/>
    <col min="2050" max="2053" width="3.90625" style="7" customWidth="1"/>
    <col min="2054" max="2054" width="4.90625" style="7" customWidth="1"/>
    <col min="2055" max="2056" width="4.36328125" style="7" customWidth="1"/>
    <col min="2057" max="2057" width="3.6328125" style="7" customWidth="1"/>
    <col min="2058" max="2059" width="3.90625" style="7" customWidth="1"/>
    <col min="2060" max="2061" width="3.6328125" style="7" customWidth="1"/>
    <col min="2062" max="2063" width="3.90625" style="7" customWidth="1"/>
    <col min="2064" max="2064" width="12" style="7" customWidth="1"/>
    <col min="2065" max="2066" width="7.453125" style="7" customWidth="1"/>
    <col min="2067" max="2067" width="3.6328125" style="7" customWidth="1"/>
    <col min="2068" max="2068" width="1" style="7" customWidth="1"/>
    <col min="2069" max="2077" width="9" style="7"/>
    <col min="2078" max="2079" width="0" style="7" hidden="1" customWidth="1"/>
    <col min="2080" max="2304" width="9" style="7"/>
    <col min="2305" max="2305" width="3.6328125" style="7" customWidth="1"/>
    <col min="2306" max="2309" width="3.90625" style="7" customWidth="1"/>
    <col min="2310" max="2310" width="4.90625" style="7" customWidth="1"/>
    <col min="2311" max="2312" width="4.36328125" style="7" customWidth="1"/>
    <col min="2313" max="2313" width="3.6328125" style="7" customWidth="1"/>
    <col min="2314" max="2315" width="3.90625" style="7" customWidth="1"/>
    <col min="2316" max="2317" width="3.6328125" style="7" customWidth="1"/>
    <col min="2318" max="2319" width="3.90625" style="7" customWidth="1"/>
    <col min="2320" max="2320" width="12" style="7" customWidth="1"/>
    <col min="2321" max="2322" width="7.453125" style="7" customWidth="1"/>
    <col min="2323" max="2323" width="3.6328125" style="7" customWidth="1"/>
    <col min="2324" max="2324" width="1" style="7" customWidth="1"/>
    <col min="2325" max="2333" width="9" style="7"/>
    <col min="2334" max="2335" width="0" style="7" hidden="1" customWidth="1"/>
    <col min="2336" max="2560" width="9" style="7"/>
    <col min="2561" max="2561" width="3.6328125" style="7" customWidth="1"/>
    <col min="2562" max="2565" width="3.90625" style="7" customWidth="1"/>
    <col min="2566" max="2566" width="4.90625" style="7" customWidth="1"/>
    <col min="2567" max="2568" width="4.36328125" style="7" customWidth="1"/>
    <col min="2569" max="2569" width="3.6328125" style="7" customWidth="1"/>
    <col min="2570" max="2571" width="3.90625" style="7" customWidth="1"/>
    <col min="2572" max="2573" width="3.6328125" style="7" customWidth="1"/>
    <col min="2574" max="2575" width="3.90625" style="7" customWidth="1"/>
    <col min="2576" max="2576" width="12" style="7" customWidth="1"/>
    <col min="2577" max="2578" width="7.453125" style="7" customWidth="1"/>
    <col min="2579" max="2579" width="3.6328125" style="7" customWidth="1"/>
    <col min="2580" max="2580" width="1" style="7" customWidth="1"/>
    <col min="2581" max="2589" width="9" style="7"/>
    <col min="2590" max="2591" width="0" style="7" hidden="1" customWidth="1"/>
    <col min="2592" max="2816" width="9" style="7"/>
    <col min="2817" max="2817" width="3.6328125" style="7" customWidth="1"/>
    <col min="2818" max="2821" width="3.90625" style="7" customWidth="1"/>
    <col min="2822" max="2822" width="4.90625" style="7" customWidth="1"/>
    <col min="2823" max="2824" width="4.36328125" style="7" customWidth="1"/>
    <col min="2825" max="2825" width="3.6328125" style="7" customWidth="1"/>
    <col min="2826" max="2827" width="3.90625" style="7" customWidth="1"/>
    <col min="2828" max="2829" width="3.6328125" style="7" customWidth="1"/>
    <col min="2830" max="2831" width="3.90625" style="7" customWidth="1"/>
    <col min="2832" max="2832" width="12" style="7" customWidth="1"/>
    <col min="2833" max="2834" width="7.453125" style="7" customWidth="1"/>
    <col min="2835" max="2835" width="3.6328125" style="7" customWidth="1"/>
    <col min="2836" max="2836" width="1" style="7" customWidth="1"/>
    <col min="2837" max="2845" width="9" style="7"/>
    <col min="2846" max="2847" width="0" style="7" hidden="1" customWidth="1"/>
    <col min="2848" max="3072" width="9" style="7"/>
    <col min="3073" max="3073" width="3.6328125" style="7" customWidth="1"/>
    <col min="3074" max="3077" width="3.90625" style="7" customWidth="1"/>
    <col min="3078" max="3078" width="4.90625" style="7" customWidth="1"/>
    <col min="3079" max="3080" width="4.36328125" style="7" customWidth="1"/>
    <col min="3081" max="3081" width="3.6328125" style="7" customWidth="1"/>
    <col min="3082" max="3083" width="3.90625" style="7" customWidth="1"/>
    <col min="3084" max="3085" width="3.6328125" style="7" customWidth="1"/>
    <col min="3086" max="3087" width="3.90625" style="7" customWidth="1"/>
    <col min="3088" max="3088" width="12" style="7" customWidth="1"/>
    <col min="3089" max="3090" width="7.453125" style="7" customWidth="1"/>
    <col min="3091" max="3091" width="3.6328125" style="7" customWidth="1"/>
    <col min="3092" max="3092" width="1" style="7" customWidth="1"/>
    <col min="3093" max="3101" width="9" style="7"/>
    <col min="3102" max="3103" width="0" style="7" hidden="1" customWidth="1"/>
    <col min="3104" max="3328" width="9" style="7"/>
    <col min="3329" max="3329" width="3.6328125" style="7" customWidth="1"/>
    <col min="3330" max="3333" width="3.90625" style="7" customWidth="1"/>
    <col min="3334" max="3334" width="4.90625" style="7" customWidth="1"/>
    <col min="3335" max="3336" width="4.36328125" style="7" customWidth="1"/>
    <col min="3337" max="3337" width="3.6328125" style="7" customWidth="1"/>
    <col min="3338" max="3339" width="3.90625" style="7" customWidth="1"/>
    <col min="3340" max="3341" width="3.6328125" style="7" customWidth="1"/>
    <col min="3342" max="3343" width="3.90625" style="7" customWidth="1"/>
    <col min="3344" max="3344" width="12" style="7" customWidth="1"/>
    <col min="3345" max="3346" width="7.453125" style="7" customWidth="1"/>
    <col min="3347" max="3347" width="3.6328125" style="7" customWidth="1"/>
    <col min="3348" max="3348" width="1" style="7" customWidth="1"/>
    <col min="3349" max="3357" width="9" style="7"/>
    <col min="3358" max="3359" width="0" style="7" hidden="1" customWidth="1"/>
    <col min="3360" max="3584" width="9" style="7"/>
    <col min="3585" max="3585" width="3.6328125" style="7" customWidth="1"/>
    <col min="3586" max="3589" width="3.90625" style="7" customWidth="1"/>
    <col min="3590" max="3590" width="4.90625" style="7" customWidth="1"/>
    <col min="3591" max="3592" width="4.36328125" style="7" customWidth="1"/>
    <col min="3593" max="3593" width="3.6328125" style="7" customWidth="1"/>
    <col min="3594" max="3595" width="3.90625" style="7" customWidth="1"/>
    <col min="3596" max="3597" width="3.6328125" style="7" customWidth="1"/>
    <col min="3598" max="3599" width="3.90625" style="7" customWidth="1"/>
    <col min="3600" max="3600" width="12" style="7" customWidth="1"/>
    <col min="3601" max="3602" width="7.453125" style="7" customWidth="1"/>
    <col min="3603" max="3603" width="3.6328125" style="7" customWidth="1"/>
    <col min="3604" max="3604" width="1" style="7" customWidth="1"/>
    <col min="3605" max="3613" width="9" style="7"/>
    <col min="3614" max="3615" width="0" style="7" hidden="1" customWidth="1"/>
    <col min="3616" max="3840" width="9" style="7"/>
    <col min="3841" max="3841" width="3.6328125" style="7" customWidth="1"/>
    <col min="3842" max="3845" width="3.90625" style="7" customWidth="1"/>
    <col min="3846" max="3846" width="4.90625" style="7" customWidth="1"/>
    <col min="3847" max="3848" width="4.36328125" style="7" customWidth="1"/>
    <col min="3849" max="3849" width="3.6328125" style="7" customWidth="1"/>
    <col min="3850" max="3851" width="3.90625" style="7" customWidth="1"/>
    <col min="3852" max="3853" width="3.6328125" style="7" customWidth="1"/>
    <col min="3854" max="3855" width="3.90625" style="7" customWidth="1"/>
    <col min="3856" max="3856" width="12" style="7" customWidth="1"/>
    <col min="3857" max="3858" width="7.453125" style="7" customWidth="1"/>
    <col min="3859" max="3859" width="3.6328125" style="7" customWidth="1"/>
    <col min="3860" max="3860" width="1" style="7" customWidth="1"/>
    <col min="3861" max="3869" width="9" style="7"/>
    <col min="3870" max="3871" width="0" style="7" hidden="1" customWidth="1"/>
    <col min="3872" max="4096" width="9" style="7"/>
    <col min="4097" max="4097" width="3.6328125" style="7" customWidth="1"/>
    <col min="4098" max="4101" width="3.90625" style="7" customWidth="1"/>
    <col min="4102" max="4102" width="4.90625" style="7" customWidth="1"/>
    <col min="4103" max="4104" width="4.36328125" style="7" customWidth="1"/>
    <col min="4105" max="4105" width="3.6328125" style="7" customWidth="1"/>
    <col min="4106" max="4107" width="3.90625" style="7" customWidth="1"/>
    <col min="4108" max="4109" width="3.6328125" style="7" customWidth="1"/>
    <col min="4110" max="4111" width="3.90625" style="7" customWidth="1"/>
    <col min="4112" max="4112" width="12" style="7" customWidth="1"/>
    <col min="4113" max="4114" width="7.453125" style="7" customWidth="1"/>
    <col min="4115" max="4115" width="3.6328125" style="7" customWidth="1"/>
    <col min="4116" max="4116" width="1" style="7" customWidth="1"/>
    <col min="4117" max="4125" width="9" style="7"/>
    <col min="4126" max="4127" width="0" style="7" hidden="1" customWidth="1"/>
    <col min="4128" max="4352" width="9" style="7"/>
    <col min="4353" max="4353" width="3.6328125" style="7" customWidth="1"/>
    <col min="4354" max="4357" width="3.90625" style="7" customWidth="1"/>
    <col min="4358" max="4358" width="4.90625" style="7" customWidth="1"/>
    <col min="4359" max="4360" width="4.36328125" style="7" customWidth="1"/>
    <col min="4361" max="4361" width="3.6328125" style="7" customWidth="1"/>
    <col min="4362" max="4363" width="3.90625" style="7" customWidth="1"/>
    <col min="4364" max="4365" width="3.6328125" style="7" customWidth="1"/>
    <col min="4366" max="4367" width="3.90625" style="7" customWidth="1"/>
    <col min="4368" max="4368" width="12" style="7" customWidth="1"/>
    <col min="4369" max="4370" width="7.453125" style="7" customWidth="1"/>
    <col min="4371" max="4371" width="3.6328125" style="7" customWidth="1"/>
    <col min="4372" max="4372" width="1" style="7" customWidth="1"/>
    <col min="4373" max="4381" width="9" style="7"/>
    <col min="4382" max="4383" width="0" style="7" hidden="1" customWidth="1"/>
    <col min="4384" max="4608" width="9" style="7"/>
    <col min="4609" max="4609" width="3.6328125" style="7" customWidth="1"/>
    <col min="4610" max="4613" width="3.90625" style="7" customWidth="1"/>
    <col min="4614" max="4614" width="4.90625" style="7" customWidth="1"/>
    <col min="4615" max="4616" width="4.36328125" style="7" customWidth="1"/>
    <col min="4617" max="4617" width="3.6328125" style="7" customWidth="1"/>
    <col min="4618" max="4619" width="3.90625" style="7" customWidth="1"/>
    <col min="4620" max="4621" width="3.6328125" style="7" customWidth="1"/>
    <col min="4622" max="4623" width="3.90625" style="7" customWidth="1"/>
    <col min="4624" max="4624" width="12" style="7" customWidth="1"/>
    <col min="4625" max="4626" width="7.453125" style="7" customWidth="1"/>
    <col min="4627" max="4627" width="3.6328125" style="7" customWidth="1"/>
    <col min="4628" max="4628" width="1" style="7" customWidth="1"/>
    <col min="4629" max="4637" width="9" style="7"/>
    <col min="4638" max="4639" width="0" style="7" hidden="1" customWidth="1"/>
    <col min="4640" max="4864" width="9" style="7"/>
    <col min="4865" max="4865" width="3.6328125" style="7" customWidth="1"/>
    <col min="4866" max="4869" width="3.90625" style="7" customWidth="1"/>
    <col min="4870" max="4870" width="4.90625" style="7" customWidth="1"/>
    <col min="4871" max="4872" width="4.36328125" style="7" customWidth="1"/>
    <col min="4873" max="4873" width="3.6328125" style="7" customWidth="1"/>
    <col min="4874" max="4875" width="3.90625" style="7" customWidth="1"/>
    <col min="4876" max="4877" width="3.6328125" style="7" customWidth="1"/>
    <col min="4878" max="4879" width="3.90625" style="7" customWidth="1"/>
    <col min="4880" max="4880" width="12" style="7" customWidth="1"/>
    <col min="4881" max="4882" width="7.453125" style="7" customWidth="1"/>
    <col min="4883" max="4883" width="3.6328125" style="7" customWidth="1"/>
    <col min="4884" max="4884" width="1" style="7" customWidth="1"/>
    <col min="4885" max="4893" width="9" style="7"/>
    <col min="4894" max="4895" width="0" style="7" hidden="1" customWidth="1"/>
    <col min="4896" max="5120" width="9" style="7"/>
    <col min="5121" max="5121" width="3.6328125" style="7" customWidth="1"/>
    <col min="5122" max="5125" width="3.90625" style="7" customWidth="1"/>
    <col min="5126" max="5126" width="4.90625" style="7" customWidth="1"/>
    <col min="5127" max="5128" width="4.36328125" style="7" customWidth="1"/>
    <col min="5129" max="5129" width="3.6328125" style="7" customWidth="1"/>
    <col min="5130" max="5131" width="3.90625" style="7" customWidth="1"/>
    <col min="5132" max="5133" width="3.6328125" style="7" customWidth="1"/>
    <col min="5134" max="5135" width="3.90625" style="7" customWidth="1"/>
    <col min="5136" max="5136" width="12" style="7" customWidth="1"/>
    <col min="5137" max="5138" width="7.453125" style="7" customWidth="1"/>
    <col min="5139" max="5139" width="3.6328125" style="7" customWidth="1"/>
    <col min="5140" max="5140" width="1" style="7" customWidth="1"/>
    <col min="5141" max="5149" width="9" style="7"/>
    <col min="5150" max="5151" width="0" style="7" hidden="1" customWidth="1"/>
    <col min="5152" max="5376" width="9" style="7"/>
    <col min="5377" max="5377" width="3.6328125" style="7" customWidth="1"/>
    <col min="5378" max="5381" width="3.90625" style="7" customWidth="1"/>
    <col min="5382" max="5382" width="4.90625" style="7" customWidth="1"/>
    <col min="5383" max="5384" width="4.36328125" style="7" customWidth="1"/>
    <col min="5385" max="5385" width="3.6328125" style="7" customWidth="1"/>
    <col min="5386" max="5387" width="3.90625" style="7" customWidth="1"/>
    <col min="5388" max="5389" width="3.6328125" style="7" customWidth="1"/>
    <col min="5390" max="5391" width="3.90625" style="7" customWidth="1"/>
    <col min="5392" max="5392" width="12" style="7" customWidth="1"/>
    <col min="5393" max="5394" width="7.453125" style="7" customWidth="1"/>
    <col min="5395" max="5395" width="3.6328125" style="7" customWidth="1"/>
    <col min="5396" max="5396" width="1" style="7" customWidth="1"/>
    <col min="5397" max="5405" width="9" style="7"/>
    <col min="5406" max="5407" width="0" style="7" hidden="1" customWidth="1"/>
    <col min="5408" max="5632" width="9" style="7"/>
    <col min="5633" max="5633" width="3.6328125" style="7" customWidth="1"/>
    <col min="5634" max="5637" width="3.90625" style="7" customWidth="1"/>
    <col min="5638" max="5638" width="4.90625" style="7" customWidth="1"/>
    <col min="5639" max="5640" width="4.36328125" style="7" customWidth="1"/>
    <col min="5641" max="5641" width="3.6328125" style="7" customWidth="1"/>
    <col min="5642" max="5643" width="3.90625" style="7" customWidth="1"/>
    <col min="5644" max="5645" width="3.6328125" style="7" customWidth="1"/>
    <col min="5646" max="5647" width="3.90625" style="7" customWidth="1"/>
    <col min="5648" max="5648" width="12" style="7" customWidth="1"/>
    <col min="5649" max="5650" width="7.453125" style="7" customWidth="1"/>
    <col min="5651" max="5651" width="3.6328125" style="7" customWidth="1"/>
    <col min="5652" max="5652" width="1" style="7" customWidth="1"/>
    <col min="5653" max="5661" width="9" style="7"/>
    <col min="5662" max="5663" width="0" style="7" hidden="1" customWidth="1"/>
    <col min="5664" max="5888" width="9" style="7"/>
    <col min="5889" max="5889" width="3.6328125" style="7" customWidth="1"/>
    <col min="5890" max="5893" width="3.90625" style="7" customWidth="1"/>
    <col min="5894" max="5894" width="4.90625" style="7" customWidth="1"/>
    <col min="5895" max="5896" width="4.36328125" style="7" customWidth="1"/>
    <col min="5897" max="5897" width="3.6328125" style="7" customWidth="1"/>
    <col min="5898" max="5899" width="3.90625" style="7" customWidth="1"/>
    <col min="5900" max="5901" width="3.6328125" style="7" customWidth="1"/>
    <col min="5902" max="5903" width="3.90625" style="7" customWidth="1"/>
    <col min="5904" max="5904" width="12" style="7" customWidth="1"/>
    <col min="5905" max="5906" width="7.453125" style="7" customWidth="1"/>
    <col min="5907" max="5907" width="3.6328125" style="7" customWidth="1"/>
    <col min="5908" max="5908" width="1" style="7" customWidth="1"/>
    <col min="5909" max="5917" width="9" style="7"/>
    <col min="5918" max="5919" width="0" style="7" hidden="1" customWidth="1"/>
    <col min="5920" max="6144" width="9" style="7"/>
    <col min="6145" max="6145" width="3.6328125" style="7" customWidth="1"/>
    <col min="6146" max="6149" width="3.90625" style="7" customWidth="1"/>
    <col min="6150" max="6150" width="4.90625" style="7" customWidth="1"/>
    <col min="6151" max="6152" width="4.36328125" style="7" customWidth="1"/>
    <col min="6153" max="6153" width="3.6328125" style="7" customWidth="1"/>
    <col min="6154" max="6155" width="3.90625" style="7" customWidth="1"/>
    <col min="6156" max="6157" width="3.6328125" style="7" customWidth="1"/>
    <col min="6158" max="6159" width="3.90625" style="7" customWidth="1"/>
    <col min="6160" max="6160" width="12" style="7" customWidth="1"/>
    <col min="6161" max="6162" width="7.453125" style="7" customWidth="1"/>
    <col min="6163" max="6163" width="3.6328125" style="7" customWidth="1"/>
    <col min="6164" max="6164" width="1" style="7" customWidth="1"/>
    <col min="6165" max="6173" width="9" style="7"/>
    <col min="6174" max="6175" width="0" style="7" hidden="1" customWidth="1"/>
    <col min="6176" max="6400" width="9" style="7"/>
    <col min="6401" max="6401" width="3.6328125" style="7" customWidth="1"/>
    <col min="6402" max="6405" width="3.90625" style="7" customWidth="1"/>
    <col min="6406" max="6406" width="4.90625" style="7" customWidth="1"/>
    <col min="6407" max="6408" width="4.36328125" style="7" customWidth="1"/>
    <col min="6409" max="6409" width="3.6328125" style="7" customWidth="1"/>
    <col min="6410" max="6411" width="3.90625" style="7" customWidth="1"/>
    <col min="6412" max="6413" width="3.6328125" style="7" customWidth="1"/>
    <col min="6414" max="6415" width="3.90625" style="7" customWidth="1"/>
    <col min="6416" max="6416" width="12" style="7" customWidth="1"/>
    <col min="6417" max="6418" width="7.453125" style="7" customWidth="1"/>
    <col min="6419" max="6419" width="3.6328125" style="7" customWidth="1"/>
    <col min="6420" max="6420" width="1" style="7" customWidth="1"/>
    <col min="6421" max="6429" width="9" style="7"/>
    <col min="6430" max="6431" width="0" style="7" hidden="1" customWidth="1"/>
    <col min="6432" max="6656" width="9" style="7"/>
    <col min="6657" max="6657" width="3.6328125" style="7" customWidth="1"/>
    <col min="6658" max="6661" width="3.90625" style="7" customWidth="1"/>
    <col min="6662" max="6662" width="4.90625" style="7" customWidth="1"/>
    <col min="6663" max="6664" width="4.36328125" style="7" customWidth="1"/>
    <col min="6665" max="6665" width="3.6328125" style="7" customWidth="1"/>
    <col min="6666" max="6667" width="3.90625" style="7" customWidth="1"/>
    <col min="6668" max="6669" width="3.6328125" style="7" customWidth="1"/>
    <col min="6670" max="6671" width="3.90625" style="7" customWidth="1"/>
    <col min="6672" max="6672" width="12" style="7" customWidth="1"/>
    <col min="6673" max="6674" width="7.453125" style="7" customWidth="1"/>
    <col min="6675" max="6675" width="3.6328125" style="7" customWidth="1"/>
    <col min="6676" max="6676" width="1" style="7" customWidth="1"/>
    <col min="6677" max="6685" width="9" style="7"/>
    <col min="6686" max="6687" width="0" style="7" hidden="1" customWidth="1"/>
    <col min="6688" max="6912" width="9" style="7"/>
    <col min="6913" max="6913" width="3.6328125" style="7" customWidth="1"/>
    <col min="6914" max="6917" width="3.90625" style="7" customWidth="1"/>
    <col min="6918" max="6918" width="4.90625" style="7" customWidth="1"/>
    <col min="6919" max="6920" width="4.36328125" style="7" customWidth="1"/>
    <col min="6921" max="6921" width="3.6328125" style="7" customWidth="1"/>
    <col min="6922" max="6923" width="3.90625" style="7" customWidth="1"/>
    <col min="6924" max="6925" width="3.6328125" style="7" customWidth="1"/>
    <col min="6926" max="6927" width="3.90625" style="7" customWidth="1"/>
    <col min="6928" max="6928" width="12" style="7" customWidth="1"/>
    <col min="6929" max="6930" width="7.453125" style="7" customWidth="1"/>
    <col min="6931" max="6931" width="3.6328125" style="7" customWidth="1"/>
    <col min="6932" max="6932" width="1" style="7" customWidth="1"/>
    <col min="6933" max="6941" width="9" style="7"/>
    <col min="6942" max="6943" width="0" style="7" hidden="1" customWidth="1"/>
    <col min="6944" max="7168" width="9" style="7"/>
    <col min="7169" max="7169" width="3.6328125" style="7" customWidth="1"/>
    <col min="7170" max="7173" width="3.90625" style="7" customWidth="1"/>
    <col min="7174" max="7174" width="4.90625" style="7" customWidth="1"/>
    <col min="7175" max="7176" width="4.36328125" style="7" customWidth="1"/>
    <col min="7177" max="7177" width="3.6328125" style="7" customWidth="1"/>
    <col min="7178" max="7179" width="3.90625" style="7" customWidth="1"/>
    <col min="7180" max="7181" width="3.6328125" style="7" customWidth="1"/>
    <col min="7182" max="7183" width="3.90625" style="7" customWidth="1"/>
    <col min="7184" max="7184" width="12" style="7" customWidth="1"/>
    <col min="7185" max="7186" width="7.453125" style="7" customWidth="1"/>
    <col min="7187" max="7187" width="3.6328125" style="7" customWidth="1"/>
    <col min="7188" max="7188" width="1" style="7" customWidth="1"/>
    <col min="7189" max="7197" width="9" style="7"/>
    <col min="7198" max="7199" width="0" style="7" hidden="1" customWidth="1"/>
    <col min="7200" max="7424" width="9" style="7"/>
    <col min="7425" max="7425" width="3.6328125" style="7" customWidth="1"/>
    <col min="7426" max="7429" width="3.90625" style="7" customWidth="1"/>
    <col min="7430" max="7430" width="4.90625" style="7" customWidth="1"/>
    <col min="7431" max="7432" width="4.36328125" style="7" customWidth="1"/>
    <col min="7433" max="7433" width="3.6328125" style="7" customWidth="1"/>
    <col min="7434" max="7435" width="3.90625" style="7" customWidth="1"/>
    <col min="7436" max="7437" width="3.6328125" style="7" customWidth="1"/>
    <col min="7438" max="7439" width="3.90625" style="7" customWidth="1"/>
    <col min="7440" max="7440" width="12" style="7" customWidth="1"/>
    <col min="7441" max="7442" width="7.453125" style="7" customWidth="1"/>
    <col min="7443" max="7443" width="3.6328125" style="7" customWidth="1"/>
    <col min="7444" max="7444" width="1" style="7" customWidth="1"/>
    <col min="7445" max="7453" width="9" style="7"/>
    <col min="7454" max="7455" width="0" style="7" hidden="1" customWidth="1"/>
    <col min="7456" max="7680" width="9" style="7"/>
    <col min="7681" max="7681" width="3.6328125" style="7" customWidth="1"/>
    <col min="7682" max="7685" width="3.90625" style="7" customWidth="1"/>
    <col min="7686" max="7686" width="4.90625" style="7" customWidth="1"/>
    <col min="7687" max="7688" width="4.36328125" style="7" customWidth="1"/>
    <col min="7689" max="7689" width="3.6328125" style="7" customWidth="1"/>
    <col min="7690" max="7691" width="3.90625" style="7" customWidth="1"/>
    <col min="7692" max="7693" width="3.6328125" style="7" customWidth="1"/>
    <col min="7694" max="7695" width="3.90625" style="7" customWidth="1"/>
    <col min="7696" max="7696" width="12" style="7" customWidth="1"/>
    <col min="7697" max="7698" width="7.453125" style="7" customWidth="1"/>
    <col min="7699" max="7699" width="3.6328125" style="7" customWidth="1"/>
    <col min="7700" max="7700" width="1" style="7" customWidth="1"/>
    <col min="7701" max="7709" width="9" style="7"/>
    <col min="7710" max="7711" width="0" style="7" hidden="1" customWidth="1"/>
    <col min="7712" max="7936" width="9" style="7"/>
    <col min="7937" max="7937" width="3.6328125" style="7" customWidth="1"/>
    <col min="7938" max="7941" width="3.90625" style="7" customWidth="1"/>
    <col min="7942" max="7942" width="4.90625" style="7" customWidth="1"/>
    <col min="7943" max="7944" width="4.36328125" style="7" customWidth="1"/>
    <col min="7945" max="7945" width="3.6328125" style="7" customWidth="1"/>
    <col min="7946" max="7947" width="3.90625" style="7" customWidth="1"/>
    <col min="7948" max="7949" width="3.6328125" style="7" customWidth="1"/>
    <col min="7950" max="7951" width="3.90625" style="7" customWidth="1"/>
    <col min="7952" max="7952" width="12" style="7" customWidth="1"/>
    <col min="7953" max="7954" width="7.453125" style="7" customWidth="1"/>
    <col min="7955" max="7955" width="3.6328125" style="7" customWidth="1"/>
    <col min="7956" max="7956" width="1" style="7" customWidth="1"/>
    <col min="7957" max="7965" width="9" style="7"/>
    <col min="7966" max="7967" width="0" style="7" hidden="1" customWidth="1"/>
    <col min="7968" max="8192" width="9" style="7"/>
    <col min="8193" max="8193" width="3.6328125" style="7" customWidth="1"/>
    <col min="8194" max="8197" width="3.90625" style="7" customWidth="1"/>
    <col min="8198" max="8198" width="4.90625" style="7" customWidth="1"/>
    <col min="8199" max="8200" width="4.36328125" style="7" customWidth="1"/>
    <col min="8201" max="8201" width="3.6328125" style="7" customWidth="1"/>
    <col min="8202" max="8203" width="3.90625" style="7" customWidth="1"/>
    <col min="8204" max="8205" width="3.6328125" style="7" customWidth="1"/>
    <col min="8206" max="8207" width="3.90625" style="7" customWidth="1"/>
    <col min="8208" max="8208" width="12" style="7" customWidth="1"/>
    <col min="8209" max="8210" width="7.453125" style="7" customWidth="1"/>
    <col min="8211" max="8211" width="3.6328125" style="7" customWidth="1"/>
    <col min="8212" max="8212" width="1" style="7" customWidth="1"/>
    <col min="8213" max="8221" width="9" style="7"/>
    <col min="8222" max="8223" width="0" style="7" hidden="1" customWidth="1"/>
    <col min="8224" max="8448" width="9" style="7"/>
    <col min="8449" max="8449" width="3.6328125" style="7" customWidth="1"/>
    <col min="8450" max="8453" width="3.90625" style="7" customWidth="1"/>
    <col min="8454" max="8454" width="4.90625" style="7" customWidth="1"/>
    <col min="8455" max="8456" width="4.36328125" style="7" customWidth="1"/>
    <col min="8457" max="8457" width="3.6328125" style="7" customWidth="1"/>
    <col min="8458" max="8459" width="3.90625" style="7" customWidth="1"/>
    <col min="8460" max="8461" width="3.6328125" style="7" customWidth="1"/>
    <col min="8462" max="8463" width="3.90625" style="7" customWidth="1"/>
    <col min="8464" max="8464" width="12" style="7" customWidth="1"/>
    <col min="8465" max="8466" width="7.453125" style="7" customWidth="1"/>
    <col min="8467" max="8467" width="3.6328125" style="7" customWidth="1"/>
    <col min="8468" max="8468" width="1" style="7" customWidth="1"/>
    <col min="8469" max="8477" width="9" style="7"/>
    <col min="8478" max="8479" width="0" style="7" hidden="1" customWidth="1"/>
    <col min="8480" max="8704" width="9" style="7"/>
    <col min="8705" max="8705" width="3.6328125" style="7" customWidth="1"/>
    <col min="8706" max="8709" width="3.90625" style="7" customWidth="1"/>
    <col min="8710" max="8710" width="4.90625" style="7" customWidth="1"/>
    <col min="8711" max="8712" width="4.36328125" style="7" customWidth="1"/>
    <col min="8713" max="8713" width="3.6328125" style="7" customWidth="1"/>
    <col min="8714" max="8715" width="3.90625" style="7" customWidth="1"/>
    <col min="8716" max="8717" width="3.6328125" style="7" customWidth="1"/>
    <col min="8718" max="8719" width="3.90625" style="7" customWidth="1"/>
    <col min="8720" max="8720" width="12" style="7" customWidth="1"/>
    <col min="8721" max="8722" width="7.453125" style="7" customWidth="1"/>
    <col min="8723" max="8723" width="3.6328125" style="7" customWidth="1"/>
    <col min="8724" max="8724" width="1" style="7" customWidth="1"/>
    <col min="8725" max="8733" width="9" style="7"/>
    <col min="8734" max="8735" width="0" style="7" hidden="1" customWidth="1"/>
    <col min="8736" max="8960" width="9" style="7"/>
    <col min="8961" max="8961" width="3.6328125" style="7" customWidth="1"/>
    <col min="8962" max="8965" width="3.90625" style="7" customWidth="1"/>
    <col min="8966" max="8966" width="4.90625" style="7" customWidth="1"/>
    <col min="8967" max="8968" width="4.36328125" style="7" customWidth="1"/>
    <col min="8969" max="8969" width="3.6328125" style="7" customWidth="1"/>
    <col min="8970" max="8971" width="3.90625" style="7" customWidth="1"/>
    <col min="8972" max="8973" width="3.6328125" style="7" customWidth="1"/>
    <col min="8974" max="8975" width="3.90625" style="7" customWidth="1"/>
    <col min="8976" max="8976" width="12" style="7" customWidth="1"/>
    <col min="8977" max="8978" width="7.453125" style="7" customWidth="1"/>
    <col min="8979" max="8979" width="3.6328125" style="7" customWidth="1"/>
    <col min="8980" max="8980" width="1" style="7" customWidth="1"/>
    <col min="8981" max="8989" width="9" style="7"/>
    <col min="8990" max="8991" width="0" style="7" hidden="1" customWidth="1"/>
    <col min="8992" max="9216" width="9" style="7"/>
    <col min="9217" max="9217" width="3.6328125" style="7" customWidth="1"/>
    <col min="9218" max="9221" width="3.90625" style="7" customWidth="1"/>
    <col min="9222" max="9222" width="4.90625" style="7" customWidth="1"/>
    <col min="9223" max="9224" width="4.36328125" style="7" customWidth="1"/>
    <col min="9225" max="9225" width="3.6328125" style="7" customWidth="1"/>
    <col min="9226" max="9227" width="3.90625" style="7" customWidth="1"/>
    <col min="9228" max="9229" width="3.6328125" style="7" customWidth="1"/>
    <col min="9230" max="9231" width="3.90625" style="7" customWidth="1"/>
    <col min="9232" max="9232" width="12" style="7" customWidth="1"/>
    <col min="9233" max="9234" width="7.453125" style="7" customWidth="1"/>
    <col min="9235" max="9235" width="3.6328125" style="7" customWidth="1"/>
    <col min="9236" max="9236" width="1" style="7" customWidth="1"/>
    <col min="9237" max="9245" width="9" style="7"/>
    <col min="9246" max="9247" width="0" style="7" hidden="1" customWidth="1"/>
    <col min="9248" max="9472" width="9" style="7"/>
    <col min="9473" max="9473" width="3.6328125" style="7" customWidth="1"/>
    <col min="9474" max="9477" width="3.90625" style="7" customWidth="1"/>
    <col min="9478" max="9478" width="4.90625" style="7" customWidth="1"/>
    <col min="9479" max="9480" width="4.36328125" style="7" customWidth="1"/>
    <col min="9481" max="9481" width="3.6328125" style="7" customWidth="1"/>
    <col min="9482" max="9483" width="3.90625" style="7" customWidth="1"/>
    <col min="9484" max="9485" width="3.6328125" style="7" customWidth="1"/>
    <col min="9486" max="9487" width="3.90625" style="7" customWidth="1"/>
    <col min="9488" max="9488" width="12" style="7" customWidth="1"/>
    <col min="9489" max="9490" width="7.453125" style="7" customWidth="1"/>
    <col min="9491" max="9491" width="3.6328125" style="7" customWidth="1"/>
    <col min="9492" max="9492" width="1" style="7" customWidth="1"/>
    <col min="9493" max="9501" width="9" style="7"/>
    <col min="9502" max="9503" width="0" style="7" hidden="1" customWidth="1"/>
    <col min="9504" max="9728" width="9" style="7"/>
    <col min="9729" max="9729" width="3.6328125" style="7" customWidth="1"/>
    <col min="9730" max="9733" width="3.90625" style="7" customWidth="1"/>
    <col min="9734" max="9734" width="4.90625" style="7" customWidth="1"/>
    <col min="9735" max="9736" width="4.36328125" style="7" customWidth="1"/>
    <col min="9737" max="9737" width="3.6328125" style="7" customWidth="1"/>
    <col min="9738" max="9739" width="3.90625" style="7" customWidth="1"/>
    <col min="9740" max="9741" width="3.6328125" style="7" customWidth="1"/>
    <col min="9742" max="9743" width="3.90625" style="7" customWidth="1"/>
    <col min="9744" max="9744" width="12" style="7" customWidth="1"/>
    <col min="9745" max="9746" width="7.453125" style="7" customWidth="1"/>
    <col min="9747" max="9747" width="3.6328125" style="7" customWidth="1"/>
    <col min="9748" max="9748" width="1" style="7" customWidth="1"/>
    <col min="9749" max="9757" width="9" style="7"/>
    <col min="9758" max="9759" width="0" style="7" hidden="1" customWidth="1"/>
    <col min="9760" max="9984" width="9" style="7"/>
    <col min="9985" max="9985" width="3.6328125" style="7" customWidth="1"/>
    <col min="9986" max="9989" width="3.90625" style="7" customWidth="1"/>
    <col min="9990" max="9990" width="4.90625" style="7" customWidth="1"/>
    <col min="9991" max="9992" width="4.36328125" style="7" customWidth="1"/>
    <col min="9993" max="9993" width="3.6328125" style="7" customWidth="1"/>
    <col min="9994" max="9995" width="3.90625" style="7" customWidth="1"/>
    <col min="9996" max="9997" width="3.6328125" style="7" customWidth="1"/>
    <col min="9998" max="9999" width="3.90625" style="7" customWidth="1"/>
    <col min="10000" max="10000" width="12" style="7" customWidth="1"/>
    <col min="10001" max="10002" width="7.453125" style="7" customWidth="1"/>
    <col min="10003" max="10003" width="3.6328125" style="7" customWidth="1"/>
    <col min="10004" max="10004" width="1" style="7" customWidth="1"/>
    <col min="10005" max="10013" width="9" style="7"/>
    <col min="10014" max="10015" width="0" style="7" hidden="1" customWidth="1"/>
    <col min="10016" max="10240" width="9" style="7"/>
    <col min="10241" max="10241" width="3.6328125" style="7" customWidth="1"/>
    <col min="10242" max="10245" width="3.90625" style="7" customWidth="1"/>
    <col min="10246" max="10246" width="4.90625" style="7" customWidth="1"/>
    <col min="10247" max="10248" width="4.36328125" style="7" customWidth="1"/>
    <col min="10249" max="10249" width="3.6328125" style="7" customWidth="1"/>
    <col min="10250" max="10251" width="3.90625" style="7" customWidth="1"/>
    <col min="10252" max="10253" width="3.6328125" style="7" customWidth="1"/>
    <col min="10254" max="10255" width="3.90625" style="7" customWidth="1"/>
    <col min="10256" max="10256" width="12" style="7" customWidth="1"/>
    <col min="10257" max="10258" width="7.453125" style="7" customWidth="1"/>
    <col min="10259" max="10259" width="3.6328125" style="7" customWidth="1"/>
    <col min="10260" max="10260" width="1" style="7" customWidth="1"/>
    <col min="10261" max="10269" width="9" style="7"/>
    <col min="10270" max="10271" width="0" style="7" hidden="1" customWidth="1"/>
    <col min="10272" max="10496" width="9" style="7"/>
    <col min="10497" max="10497" width="3.6328125" style="7" customWidth="1"/>
    <col min="10498" max="10501" width="3.90625" style="7" customWidth="1"/>
    <col min="10502" max="10502" width="4.90625" style="7" customWidth="1"/>
    <col min="10503" max="10504" width="4.36328125" style="7" customWidth="1"/>
    <col min="10505" max="10505" width="3.6328125" style="7" customWidth="1"/>
    <col min="10506" max="10507" width="3.90625" style="7" customWidth="1"/>
    <col min="10508" max="10509" width="3.6328125" style="7" customWidth="1"/>
    <col min="10510" max="10511" width="3.90625" style="7" customWidth="1"/>
    <col min="10512" max="10512" width="12" style="7" customWidth="1"/>
    <col min="10513" max="10514" width="7.453125" style="7" customWidth="1"/>
    <col min="10515" max="10515" width="3.6328125" style="7" customWidth="1"/>
    <col min="10516" max="10516" width="1" style="7" customWidth="1"/>
    <col min="10517" max="10525" width="9" style="7"/>
    <col min="10526" max="10527" width="0" style="7" hidden="1" customWidth="1"/>
    <col min="10528" max="10752" width="9" style="7"/>
    <col min="10753" max="10753" width="3.6328125" style="7" customWidth="1"/>
    <col min="10754" max="10757" width="3.90625" style="7" customWidth="1"/>
    <col min="10758" max="10758" width="4.90625" style="7" customWidth="1"/>
    <col min="10759" max="10760" width="4.36328125" style="7" customWidth="1"/>
    <col min="10761" max="10761" width="3.6328125" style="7" customWidth="1"/>
    <col min="10762" max="10763" width="3.90625" style="7" customWidth="1"/>
    <col min="10764" max="10765" width="3.6328125" style="7" customWidth="1"/>
    <col min="10766" max="10767" width="3.90625" style="7" customWidth="1"/>
    <col min="10768" max="10768" width="12" style="7" customWidth="1"/>
    <col min="10769" max="10770" width="7.453125" style="7" customWidth="1"/>
    <col min="10771" max="10771" width="3.6328125" style="7" customWidth="1"/>
    <col min="10772" max="10772" width="1" style="7" customWidth="1"/>
    <col min="10773" max="10781" width="9" style="7"/>
    <col min="10782" max="10783" width="0" style="7" hidden="1" customWidth="1"/>
    <col min="10784" max="11008" width="9" style="7"/>
    <col min="11009" max="11009" width="3.6328125" style="7" customWidth="1"/>
    <col min="11010" max="11013" width="3.90625" style="7" customWidth="1"/>
    <col min="11014" max="11014" width="4.90625" style="7" customWidth="1"/>
    <col min="11015" max="11016" width="4.36328125" style="7" customWidth="1"/>
    <col min="11017" max="11017" width="3.6328125" style="7" customWidth="1"/>
    <col min="11018" max="11019" width="3.90625" style="7" customWidth="1"/>
    <col min="11020" max="11021" width="3.6328125" style="7" customWidth="1"/>
    <col min="11022" max="11023" width="3.90625" style="7" customWidth="1"/>
    <col min="11024" max="11024" width="12" style="7" customWidth="1"/>
    <col min="11025" max="11026" width="7.453125" style="7" customWidth="1"/>
    <col min="11027" max="11027" width="3.6328125" style="7" customWidth="1"/>
    <col min="11028" max="11028" width="1" style="7" customWidth="1"/>
    <col min="11029" max="11037" width="9" style="7"/>
    <col min="11038" max="11039" width="0" style="7" hidden="1" customWidth="1"/>
    <col min="11040" max="11264" width="9" style="7"/>
    <col min="11265" max="11265" width="3.6328125" style="7" customWidth="1"/>
    <col min="11266" max="11269" width="3.90625" style="7" customWidth="1"/>
    <col min="11270" max="11270" width="4.90625" style="7" customWidth="1"/>
    <col min="11271" max="11272" width="4.36328125" style="7" customWidth="1"/>
    <col min="11273" max="11273" width="3.6328125" style="7" customWidth="1"/>
    <col min="11274" max="11275" width="3.90625" style="7" customWidth="1"/>
    <col min="11276" max="11277" width="3.6328125" style="7" customWidth="1"/>
    <col min="11278" max="11279" width="3.90625" style="7" customWidth="1"/>
    <col min="11280" max="11280" width="12" style="7" customWidth="1"/>
    <col min="11281" max="11282" width="7.453125" style="7" customWidth="1"/>
    <col min="11283" max="11283" width="3.6328125" style="7" customWidth="1"/>
    <col min="11284" max="11284" width="1" style="7" customWidth="1"/>
    <col min="11285" max="11293" width="9" style="7"/>
    <col min="11294" max="11295" width="0" style="7" hidden="1" customWidth="1"/>
    <col min="11296" max="11520" width="9" style="7"/>
    <col min="11521" max="11521" width="3.6328125" style="7" customWidth="1"/>
    <col min="11522" max="11525" width="3.90625" style="7" customWidth="1"/>
    <col min="11526" max="11526" width="4.90625" style="7" customWidth="1"/>
    <col min="11527" max="11528" width="4.36328125" style="7" customWidth="1"/>
    <col min="11529" max="11529" width="3.6328125" style="7" customWidth="1"/>
    <col min="11530" max="11531" width="3.90625" style="7" customWidth="1"/>
    <col min="11532" max="11533" width="3.6328125" style="7" customWidth="1"/>
    <col min="11534" max="11535" width="3.90625" style="7" customWidth="1"/>
    <col min="11536" max="11536" width="12" style="7" customWidth="1"/>
    <col min="11537" max="11538" width="7.453125" style="7" customWidth="1"/>
    <col min="11539" max="11539" width="3.6328125" style="7" customWidth="1"/>
    <col min="11540" max="11540" width="1" style="7" customWidth="1"/>
    <col min="11541" max="11549" width="9" style="7"/>
    <col min="11550" max="11551" width="0" style="7" hidden="1" customWidth="1"/>
    <col min="11552" max="11776" width="9" style="7"/>
    <col min="11777" max="11777" width="3.6328125" style="7" customWidth="1"/>
    <col min="11778" max="11781" width="3.90625" style="7" customWidth="1"/>
    <col min="11782" max="11782" width="4.90625" style="7" customWidth="1"/>
    <col min="11783" max="11784" width="4.36328125" style="7" customWidth="1"/>
    <col min="11785" max="11785" width="3.6328125" style="7" customWidth="1"/>
    <col min="11786" max="11787" width="3.90625" style="7" customWidth="1"/>
    <col min="11788" max="11789" width="3.6328125" style="7" customWidth="1"/>
    <col min="11790" max="11791" width="3.90625" style="7" customWidth="1"/>
    <col min="11792" max="11792" width="12" style="7" customWidth="1"/>
    <col min="11793" max="11794" width="7.453125" style="7" customWidth="1"/>
    <col min="11795" max="11795" width="3.6328125" style="7" customWidth="1"/>
    <col min="11796" max="11796" width="1" style="7" customWidth="1"/>
    <col min="11797" max="11805" width="9" style="7"/>
    <col min="11806" max="11807" width="0" style="7" hidden="1" customWidth="1"/>
    <col min="11808" max="12032" width="9" style="7"/>
    <col min="12033" max="12033" width="3.6328125" style="7" customWidth="1"/>
    <col min="12034" max="12037" width="3.90625" style="7" customWidth="1"/>
    <col min="12038" max="12038" width="4.90625" style="7" customWidth="1"/>
    <col min="12039" max="12040" width="4.36328125" style="7" customWidth="1"/>
    <col min="12041" max="12041" width="3.6328125" style="7" customWidth="1"/>
    <col min="12042" max="12043" width="3.90625" style="7" customWidth="1"/>
    <col min="12044" max="12045" width="3.6328125" style="7" customWidth="1"/>
    <col min="12046" max="12047" width="3.90625" style="7" customWidth="1"/>
    <col min="12048" max="12048" width="12" style="7" customWidth="1"/>
    <col min="12049" max="12050" width="7.453125" style="7" customWidth="1"/>
    <col min="12051" max="12051" width="3.6328125" style="7" customWidth="1"/>
    <col min="12052" max="12052" width="1" style="7" customWidth="1"/>
    <col min="12053" max="12061" width="9" style="7"/>
    <col min="12062" max="12063" width="0" style="7" hidden="1" customWidth="1"/>
    <col min="12064" max="12288" width="9" style="7"/>
    <col min="12289" max="12289" width="3.6328125" style="7" customWidth="1"/>
    <col min="12290" max="12293" width="3.90625" style="7" customWidth="1"/>
    <col min="12294" max="12294" width="4.90625" style="7" customWidth="1"/>
    <col min="12295" max="12296" width="4.36328125" style="7" customWidth="1"/>
    <col min="12297" max="12297" width="3.6328125" style="7" customWidth="1"/>
    <col min="12298" max="12299" width="3.90625" style="7" customWidth="1"/>
    <col min="12300" max="12301" width="3.6328125" style="7" customWidth="1"/>
    <col min="12302" max="12303" width="3.90625" style="7" customWidth="1"/>
    <col min="12304" max="12304" width="12" style="7" customWidth="1"/>
    <col min="12305" max="12306" width="7.453125" style="7" customWidth="1"/>
    <col min="12307" max="12307" width="3.6328125" style="7" customWidth="1"/>
    <col min="12308" max="12308" width="1" style="7" customWidth="1"/>
    <col min="12309" max="12317" width="9" style="7"/>
    <col min="12318" max="12319" width="0" style="7" hidden="1" customWidth="1"/>
    <col min="12320" max="12544" width="9" style="7"/>
    <col min="12545" max="12545" width="3.6328125" style="7" customWidth="1"/>
    <col min="12546" max="12549" width="3.90625" style="7" customWidth="1"/>
    <col min="12550" max="12550" width="4.90625" style="7" customWidth="1"/>
    <col min="12551" max="12552" width="4.36328125" style="7" customWidth="1"/>
    <col min="12553" max="12553" width="3.6328125" style="7" customWidth="1"/>
    <col min="12554" max="12555" width="3.90625" style="7" customWidth="1"/>
    <col min="12556" max="12557" width="3.6328125" style="7" customWidth="1"/>
    <col min="12558" max="12559" width="3.90625" style="7" customWidth="1"/>
    <col min="12560" max="12560" width="12" style="7" customWidth="1"/>
    <col min="12561" max="12562" width="7.453125" style="7" customWidth="1"/>
    <col min="12563" max="12563" width="3.6328125" style="7" customWidth="1"/>
    <col min="12564" max="12564" width="1" style="7" customWidth="1"/>
    <col min="12565" max="12573" width="9" style="7"/>
    <col min="12574" max="12575" width="0" style="7" hidden="1" customWidth="1"/>
    <col min="12576" max="12800" width="9" style="7"/>
    <col min="12801" max="12801" width="3.6328125" style="7" customWidth="1"/>
    <col min="12802" max="12805" width="3.90625" style="7" customWidth="1"/>
    <col min="12806" max="12806" width="4.90625" style="7" customWidth="1"/>
    <col min="12807" max="12808" width="4.36328125" style="7" customWidth="1"/>
    <col min="12809" max="12809" width="3.6328125" style="7" customWidth="1"/>
    <col min="12810" max="12811" width="3.90625" style="7" customWidth="1"/>
    <col min="12812" max="12813" width="3.6328125" style="7" customWidth="1"/>
    <col min="12814" max="12815" width="3.90625" style="7" customWidth="1"/>
    <col min="12816" max="12816" width="12" style="7" customWidth="1"/>
    <col min="12817" max="12818" width="7.453125" style="7" customWidth="1"/>
    <col min="12819" max="12819" width="3.6328125" style="7" customWidth="1"/>
    <col min="12820" max="12820" width="1" style="7" customWidth="1"/>
    <col min="12821" max="12829" width="9" style="7"/>
    <col min="12830" max="12831" width="0" style="7" hidden="1" customWidth="1"/>
    <col min="12832" max="13056" width="9" style="7"/>
    <col min="13057" max="13057" width="3.6328125" style="7" customWidth="1"/>
    <col min="13058" max="13061" width="3.90625" style="7" customWidth="1"/>
    <col min="13062" max="13062" width="4.90625" style="7" customWidth="1"/>
    <col min="13063" max="13064" width="4.36328125" style="7" customWidth="1"/>
    <col min="13065" max="13065" width="3.6328125" style="7" customWidth="1"/>
    <col min="13066" max="13067" width="3.90625" style="7" customWidth="1"/>
    <col min="13068" max="13069" width="3.6328125" style="7" customWidth="1"/>
    <col min="13070" max="13071" width="3.90625" style="7" customWidth="1"/>
    <col min="13072" max="13072" width="12" style="7" customWidth="1"/>
    <col min="13073" max="13074" width="7.453125" style="7" customWidth="1"/>
    <col min="13075" max="13075" width="3.6328125" style="7" customWidth="1"/>
    <col min="13076" max="13076" width="1" style="7" customWidth="1"/>
    <col min="13077" max="13085" width="9" style="7"/>
    <col min="13086" max="13087" width="0" style="7" hidden="1" customWidth="1"/>
    <col min="13088" max="13312" width="9" style="7"/>
    <col min="13313" max="13313" width="3.6328125" style="7" customWidth="1"/>
    <col min="13314" max="13317" width="3.90625" style="7" customWidth="1"/>
    <col min="13318" max="13318" width="4.90625" style="7" customWidth="1"/>
    <col min="13319" max="13320" width="4.36328125" style="7" customWidth="1"/>
    <col min="13321" max="13321" width="3.6328125" style="7" customWidth="1"/>
    <col min="13322" max="13323" width="3.90625" style="7" customWidth="1"/>
    <col min="13324" max="13325" width="3.6328125" style="7" customWidth="1"/>
    <col min="13326" max="13327" width="3.90625" style="7" customWidth="1"/>
    <col min="13328" max="13328" width="12" style="7" customWidth="1"/>
    <col min="13329" max="13330" width="7.453125" style="7" customWidth="1"/>
    <col min="13331" max="13331" width="3.6328125" style="7" customWidth="1"/>
    <col min="13332" max="13332" width="1" style="7" customWidth="1"/>
    <col min="13333" max="13341" width="9" style="7"/>
    <col min="13342" max="13343" width="0" style="7" hidden="1" customWidth="1"/>
    <col min="13344" max="13568" width="9" style="7"/>
    <col min="13569" max="13569" width="3.6328125" style="7" customWidth="1"/>
    <col min="13570" max="13573" width="3.90625" style="7" customWidth="1"/>
    <col min="13574" max="13574" width="4.90625" style="7" customWidth="1"/>
    <col min="13575" max="13576" width="4.36328125" style="7" customWidth="1"/>
    <col min="13577" max="13577" width="3.6328125" style="7" customWidth="1"/>
    <col min="13578" max="13579" width="3.90625" style="7" customWidth="1"/>
    <col min="13580" max="13581" width="3.6328125" style="7" customWidth="1"/>
    <col min="13582" max="13583" width="3.90625" style="7" customWidth="1"/>
    <col min="13584" max="13584" width="12" style="7" customWidth="1"/>
    <col min="13585" max="13586" width="7.453125" style="7" customWidth="1"/>
    <col min="13587" max="13587" width="3.6328125" style="7" customWidth="1"/>
    <col min="13588" max="13588" width="1" style="7" customWidth="1"/>
    <col min="13589" max="13597" width="9" style="7"/>
    <col min="13598" max="13599" width="0" style="7" hidden="1" customWidth="1"/>
    <col min="13600" max="13824" width="9" style="7"/>
    <col min="13825" max="13825" width="3.6328125" style="7" customWidth="1"/>
    <col min="13826" max="13829" width="3.90625" style="7" customWidth="1"/>
    <col min="13830" max="13830" width="4.90625" style="7" customWidth="1"/>
    <col min="13831" max="13832" width="4.36328125" style="7" customWidth="1"/>
    <col min="13833" max="13833" width="3.6328125" style="7" customWidth="1"/>
    <col min="13834" max="13835" width="3.90625" style="7" customWidth="1"/>
    <col min="13836" max="13837" width="3.6328125" style="7" customWidth="1"/>
    <col min="13838" max="13839" width="3.90625" style="7" customWidth="1"/>
    <col min="13840" max="13840" width="12" style="7" customWidth="1"/>
    <col min="13841" max="13842" width="7.453125" style="7" customWidth="1"/>
    <col min="13843" max="13843" width="3.6328125" style="7" customWidth="1"/>
    <col min="13844" max="13844" width="1" style="7" customWidth="1"/>
    <col min="13845" max="13853" width="9" style="7"/>
    <col min="13854" max="13855" width="0" style="7" hidden="1" customWidth="1"/>
    <col min="13856" max="14080" width="9" style="7"/>
    <col min="14081" max="14081" width="3.6328125" style="7" customWidth="1"/>
    <col min="14082" max="14085" width="3.90625" style="7" customWidth="1"/>
    <col min="14086" max="14086" width="4.90625" style="7" customWidth="1"/>
    <col min="14087" max="14088" width="4.36328125" style="7" customWidth="1"/>
    <col min="14089" max="14089" width="3.6328125" style="7" customWidth="1"/>
    <col min="14090" max="14091" width="3.90625" style="7" customWidth="1"/>
    <col min="14092" max="14093" width="3.6328125" style="7" customWidth="1"/>
    <col min="14094" max="14095" width="3.90625" style="7" customWidth="1"/>
    <col min="14096" max="14096" width="12" style="7" customWidth="1"/>
    <col min="14097" max="14098" width="7.453125" style="7" customWidth="1"/>
    <col min="14099" max="14099" width="3.6328125" style="7" customWidth="1"/>
    <col min="14100" max="14100" width="1" style="7" customWidth="1"/>
    <col min="14101" max="14109" width="9" style="7"/>
    <col min="14110" max="14111" width="0" style="7" hidden="1" customWidth="1"/>
    <col min="14112" max="14336" width="9" style="7"/>
    <col min="14337" max="14337" width="3.6328125" style="7" customWidth="1"/>
    <col min="14338" max="14341" width="3.90625" style="7" customWidth="1"/>
    <col min="14342" max="14342" width="4.90625" style="7" customWidth="1"/>
    <col min="14343" max="14344" width="4.36328125" style="7" customWidth="1"/>
    <col min="14345" max="14345" width="3.6328125" style="7" customWidth="1"/>
    <col min="14346" max="14347" width="3.90625" style="7" customWidth="1"/>
    <col min="14348" max="14349" width="3.6328125" style="7" customWidth="1"/>
    <col min="14350" max="14351" width="3.90625" style="7" customWidth="1"/>
    <col min="14352" max="14352" width="12" style="7" customWidth="1"/>
    <col min="14353" max="14354" width="7.453125" style="7" customWidth="1"/>
    <col min="14355" max="14355" width="3.6328125" style="7" customWidth="1"/>
    <col min="14356" max="14356" width="1" style="7" customWidth="1"/>
    <col min="14357" max="14365" width="9" style="7"/>
    <col min="14366" max="14367" width="0" style="7" hidden="1" customWidth="1"/>
    <col min="14368" max="14592" width="9" style="7"/>
    <col min="14593" max="14593" width="3.6328125" style="7" customWidth="1"/>
    <col min="14594" max="14597" width="3.90625" style="7" customWidth="1"/>
    <col min="14598" max="14598" width="4.90625" style="7" customWidth="1"/>
    <col min="14599" max="14600" width="4.36328125" style="7" customWidth="1"/>
    <col min="14601" max="14601" width="3.6328125" style="7" customWidth="1"/>
    <col min="14602" max="14603" width="3.90625" style="7" customWidth="1"/>
    <col min="14604" max="14605" width="3.6328125" style="7" customWidth="1"/>
    <col min="14606" max="14607" width="3.90625" style="7" customWidth="1"/>
    <col min="14608" max="14608" width="12" style="7" customWidth="1"/>
    <col min="14609" max="14610" width="7.453125" style="7" customWidth="1"/>
    <col min="14611" max="14611" width="3.6328125" style="7" customWidth="1"/>
    <col min="14612" max="14612" width="1" style="7" customWidth="1"/>
    <col min="14613" max="14621" width="9" style="7"/>
    <col min="14622" max="14623" width="0" style="7" hidden="1" customWidth="1"/>
    <col min="14624" max="14848" width="9" style="7"/>
    <col min="14849" max="14849" width="3.6328125" style="7" customWidth="1"/>
    <col min="14850" max="14853" width="3.90625" style="7" customWidth="1"/>
    <col min="14854" max="14854" width="4.90625" style="7" customWidth="1"/>
    <col min="14855" max="14856" width="4.36328125" style="7" customWidth="1"/>
    <col min="14857" max="14857" width="3.6328125" style="7" customWidth="1"/>
    <col min="14858" max="14859" width="3.90625" style="7" customWidth="1"/>
    <col min="14860" max="14861" width="3.6328125" style="7" customWidth="1"/>
    <col min="14862" max="14863" width="3.90625" style="7" customWidth="1"/>
    <col min="14864" max="14864" width="12" style="7" customWidth="1"/>
    <col min="14865" max="14866" width="7.453125" style="7" customWidth="1"/>
    <col min="14867" max="14867" width="3.6328125" style="7" customWidth="1"/>
    <col min="14868" max="14868" width="1" style="7" customWidth="1"/>
    <col min="14869" max="14877" width="9" style="7"/>
    <col min="14878" max="14879" width="0" style="7" hidden="1" customWidth="1"/>
    <col min="14880" max="15104" width="9" style="7"/>
    <col min="15105" max="15105" width="3.6328125" style="7" customWidth="1"/>
    <col min="15106" max="15109" width="3.90625" style="7" customWidth="1"/>
    <col min="15110" max="15110" width="4.90625" style="7" customWidth="1"/>
    <col min="15111" max="15112" width="4.36328125" style="7" customWidth="1"/>
    <col min="15113" max="15113" width="3.6328125" style="7" customWidth="1"/>
    <col min="15114" max="15115" width="3.90625" style="7" customWidth="1"/>
    <col min="15116" max="15117" width="3.6328125" style="7" customWidth="1"/>
    <col min="15118" max="15119" width="3.90625" style="7" customWidth="1"/>
    <col min="15120" max="15120" width="12" style="7" customWidth="1"/>
    <col min="15121" max="15122" width="7.453125" style="7" customWidth="1"/>
    <col min="15123" max="15123" width="3.6328125" style="7" customWidth="1"/>
    <col min="15124" max="15124" width="1" style="7" customWidth="1"/>
    <col min="15125" max="15133" width="9" style="7"/>
    <col min="15134" max="15135" width="0" style="7" hidden="1" customWidth="1"/>
    <col min="15136" max="15360" width="9" style="7"/>
    <col min="15361" max="15361" width="3.6328125" style="7" customWidth="1"/>
    <col min="15362" max="15365" width="3.90625" style="7" customWidth="1"/>
    <col min="15366" max="15366" width="4.90625" style="7" customWidth="1"/>
    <col min="15367" max="15368" width="4.36328125" style="7" customWidth="1"/>
    <col min="15369" max="15369" width="3.6328125" style="7" customWidth="1"/>
    <col min="15370" max="15371" width="3.90625" style="7" customWidth="1"/>
    <col min="15372" max="15373" width="3.6328125" style="7" customWidth="1"/>
    <col min="15374" max="15375" width="3.90625" style="7" customWidth="1"/>
    <col min="15376" max="15376" width="12" style="7" customWidth="1"/>
    <col min="15377" max="15378" width="7.453125" style="7" customWidth="1"/>
    <col min="15379" max="15379" width="3.6328125" style="7" customWidth="1"/>
    <col min="15380" max="15380" width="1" style="7" customWidth="1"/>
    <col min="15381" max="15389" width="9" style="7"/>
    <col min="15390" max="15391" width="0" style="7" hidden="1" customWidth="1"/>
    <col min="15392" max="15616" width="9" style="7"/>
    <col min="15617" max="15617" width="3.6328125" style="7" customWidth="1"/>
    <col min="15618" max="15621" width="3.90625" style="7" customWidth="1"/>
    <col min="15622" max="15622" width="4.90625" style="7" customWidth="1"/>
    <col min="15623" max="15624" width="4.36328125" style="7" customWidth="1"/>
    <col min="15625" max="15625" width="3.6328125" style="7" customWidth="1"/>
    <col min="15626" max="15627" width="3.90625" style="7" customWidth="1"/>
    <col min="15628" max="15629" width="3.6328125" style="7" customWidth="1"/>
    <col min="15630" max="15631" width="3.90625" style="7" customWidth="1"/>
    <col min="15632" max="15632" width="12" style="7" customWidth="1"/>
    <col min="15633" max="15634" width="7.453125" style="7" customWidth="1"/>
    <col min="15635" max="15635" width="3.6328125" style="7" customWidth="1"/>
    <col min="15636" max="15636" width="1" style="7" customWidth="1"/>
    <col min="15637" max="15645" width="9" style="7"/>
    <col min="15646" max="15647" width="0" style="7" hidden="1" customWidth="1"/>
    <col min="15648" max="15872" width="9" style="7"/>
    <col min="15873" max="15873" width="3.6328125" style="7" customWidth="1"/>
    <col min="15874" max="15877" width="3.90625" style="7" customWidth="1"/>
    <col min="15878" max="15878" width="4.90625" style="7" customWidth="1"/>
    <col min="15879" max="15880" width="4.36328125" style="7" customWidth="1"/>
    <col min="15881" max="15881" width="3.6328125" style="7" customWidth="1"/>
    <col min="15882" max="15883" width="3.90625" style="7" customWidth="1"/>
    <col min="15884" max="15885" width="3.6328125" style="7" customWidth="1"/>
    <col min="15886" max="15887" width="3.90625" style="7" customWidth="1"/>
    <col min="15888" max="15888" width="12" style="7" customWidth="1"/>
    <col min="15889" max="15890" width="7.453125" style="7" customWidth="1"/>
    <col min="15891" max="15891" width="3.6328125" style="7" customWidth="1"/>
    <col min="15892" max="15892" width="1" style="7" customWidth="1"/>
    <col min="15893" max="15901" width="9" style="7"/>
    <col min="15902" max="15903" width="0" style="7" hidden="1" customWidth="1"/>
    <col min="15904" max="16128" width="9" style="7"/>
    <col min="16129" max="16129" width="3.6328125" style="7" customWidth="1"/>
    <col min="16130" max="16133" width="3.90625" style="7" customWidth="1"/>
    <col min="16134" max="16134" width="4.90625" style="7" customWidth="1"/>
    <col min="16135" max="16136" width="4.36328125" style="7" customWidth="1"/>
    <col min="16137" max="16137" width="3.6328125" style="7" customWidth="1"/>
    <col min="16138" max="16139" width="3.90625" style="7" customWidth="1"/>
    <col min="16140" max="16141" width="3.6328125" style="7" customWidth="1"/>
    <col min="16142" max="16143" width="3.90625" style="7" customWidth="1"/>
    <col min="16144" max="16144" width="12" style="7" customWidth="1"/>
    <col min="16145" max="16146" width="7.453125" style="7" customWidth="1"/>
    <col min="16147" max="16147" width="3.6328125" style="7" customWidth="1"/>
    <col min="16148" max="16148" width="1" style="7" customWidth="1"/>
    <col min="16149" max="16157" width="9" style="7"/>
    <col min="16158" max="16159" width="0" style="7" hidden="1" customWidth="1"/>
    <col min="16160" max="16384" width="9" style="7"/>
  </cols>
  <sheetData>
    <row r="1" spans="1:31" ht="9" customHeight="1" x14ac:dyDescent="0.2">
      <c r="A1" s="6"/>
      <c r="B1" s="6"/>
      <c r="C1" s="6"/>
      <c r="D1" s="6"/>
      <c r="E1" s="6"/>
      <c r="F1" s="6"/>
      <c r="G1" s="6"/>
      <c r="H1" s="6"/>
      <c r="R1" s="57" t="s">
        <v>197</v>
      </c>
    </row>
    <row r="2" spans="1:31" s="8" customFormat="1" ht="25.4" customHeight="1" x14ac:dyDescent="0.2">
      <c r="A2" s="492" t="s">
        <v>198</v>
      </c>
      <c r="B2" s="492"/>
      <c r="C2" s="492"/>
      <c r="D2" s="492"/>
      <c r="E2" s="492"/>
      <c r="F2" s="492"/>
      <c r="G2" s="492"/>
      <c r="H2" s="492"/>
      <c r="I2" s="492"/>
      <c r="J2" s="492"/>
      <c r="K2" s="492"/>
      <c r="L2" s="492"/>
      <c r="M2" s="492"/>
      <c r="N2" s="492"/>
      <c r="O2" s="492"/>
      <c r="P2" s="492"/>
      <c r="Q2" s="492"/>
      <c r="R2" s="492"/>
      <c r="S2" s="492"/>
    </row>
    <row r="3" spans="1:31" ht="15" customHeight="1" x14ac:dyDescent="0.2">
      <c r="A3" s="9" t="s">
        <v>109</v>
      </c>
      <c r="B3" s="9" t="s">
        <v>110</v>
      </c>
      <c r="C3" s="9"/>
      <c r="D3" s="10"/>
      <c r="H3" s="11"/>
      <c r="R3" s="12"/>
      <c r="S3" s="12"/>
    </row>
    <row r="4" spans="1:31" ht="7.5" customHeight="1" thickBot="1" x14ac:dyDescent="0.25">
      <c r="A4" s="13"/>
      <c r="B4" s="13"/>
      <c r="C4" s="13"/>
      <c r="H4" s="11"/>
      <c r="R4" s="12"/>
      <c r="S4" s="12"/>
    </row>
    <row r="5" spans="1:31" ht="27" customHeight="1" thickBot="1" x14ac:dyDescent="0.25">
      <c r="A5" s="14">
        <v>1</v>
      </c>
      <c r="B5" s="362" t="s">
        <v>111</v>
      </c>
      <c r="C5" s="363"/>
      <c r="D5" s="363"/>
      <c r="E5" s="364"/>
      <c r="F5" s="493"/>
      <c r="G5" s="494"/>
      <c r="H5" s="495"/>
      <c r="I5" s="162">
        <v>2</v>
      </c>
      <c r="J5" s="163" t="s">
        <v>37</v>
      </c>
      <c r="K5" s="496"/>
      <c r="L5" s="496"/>
      <c r="M5" s="497"/>
      <c r="N5" s="164">
        <v>3</v>
      </c>
      <c r="O5" s="376" t="s">
        <v>113</v>
      </c>
      <c r="P5" s="377"/>
      <c r="Q5" s="498"/>
      <c r="R5" s="499"/>
      <c r="S5" s="500"/>
    </row>
    <row r="6" spans="1:31" ht="27" customHeight="1" x14ac:dyDescent="0.2">
      <c r="A6" s="457">
        <v>4</v>
      </c>
      <c r="B6" s="346" t="s">
        <v>115</v>
      </c>
      <c r="C6" s="335"/>
      <c r="D6" s="335"/>
      <c r="E6" s="336"/>
      <c r="F6" s="370" t="s">
        <v>116</v>
      </c>
      <c r="G6" s="371"/>
      <c r="H6" s="372"/>
      <c r="I6" s="373"/>
      <c r="J6" s="374"/>
      <c r="K6" s="374"/>
      <c r="L6" s="374"/>
      <c r="M6" s="374"/>
      <c r="N6" s="374"/>
      <c r="O6" s="374"/>
      <c r="P6" s="374"/>
      <c r="Q6" s="374"/>
      <c r="R6" s="374"/>
      <c r="S6" s="375"/>
      <c r="AC6" s="15"/>
      <c r="AD6" s="15" t="s">
        <v>117</v>
      </c>
      <c r="AE6" s="15" t="s">
        <v>118</v>
      </c>
    </row>
    <row r="7" spans="1:31" ht="27" customHeight="1" x14ac:dyDescent="0.2">
      <c r="A7" s="458"/>
      <c r="B7" s="313"/>
      <c r="C7" s="314"/>
      <c r="D7" s="314"/>
      <c r="E7" s="315"/>
      <c r="F7" s="389" t="s">
        <v>119</v>
      </c>
      <c r="G7" s="390"/>
      <c r="H7" s="391"/>
      <c r="I7" s="392"/>
      <c r="J7" s="393"/>
      <c r="K7" s="393"/>
      <c r="L7" s="393"/>
      <c r="M7" s="393"/>
      <c r="N7" s="393"/>
      <c r="O7" s="393"/>
      <c r="P7" s="393"/>
      <c r="Q7" s="393"/>
      <c r="R7" s="393"/>
      <c r="S7" s="394"/>
      <c r="AC7" s="15"/>
      <c r="AD7" s="15" t="s">
        <v>120</v>
      </c>
      <c r="AE7" s="15" t="s">
        <v>121</v>
      </c>
    </row>
    <row r="8" spans="1:31" ht="27" customHeight="1" x14ac:dyDescent="0.2">
      <c r="A8" s="458"/>
      <c r="B8" s="313"/>
      <c r="C8" s="314"/>
      <c r="D8" s="314"/>
      <c r="E8" s="315"/>
      <c r="F8" s="395" t="s">
        <v>122</v>
      </c>
      <c r="G8" s="396"/>
      <c r="H8" s="397"/>
      <c r="I8" s="352"/>
      <c r="J8" s="353"/>
      <c r="K8" s="353"/>
      <c r="L8" s="398"/>
      <c r="M8" s="350" t="s">
        <v>123</v>
      </c>
      <c r="N8" s="350"/>
      <c r="O8" s="351"/>
      <c r="P8" s="352"/>
      <c r="Q8" s="353"/>
      <c r="R8" s="353"/>
      <c r="S8" s="354"/>
      <c r="AC8" s="15"/>
      <c r="AD8" s="15" t="s">
        <v>117</v>
      </c>
      <c r="AE8" s="15" t="s">
        <v>124</v>
      </c>
    </row>
    <row r="9" spans="1:31" ht="27" customHeight="1" thickBot="1" x14ac:dyDescent="0.25">
      <c r="A9" s="491"/>
      <c r="B9" s="381"/>
      <c r="C9" s="382"/>
      <c r="D9" s="382"/>
      <c r="E9" s="383"/>
      <c r="F9" s="387" t="s">
        <v>125</v>
      </c>
      <c r="G9" s="385"/>
      <c r="H9" s="388"/>
      <c r="I9" s="384"/>
      <c r="J9" s="385"/>
      <c r="K9" s="385"/>
      <c r="L9" s="385"/>
      <c r="M9" s="385"/>
      <c r="N9" s="385"/>
      <c r="O9" s="385"/>
      <c r="P9" s="385"/>
      <c r="Q9" s="385"/>
      <c r="R9" s="385"/>
      <c r="S9" s="386"/>
      <c r="AC9" s="15"/>
      <c r="AD9" s="15" t="s">
        <v>126</v>
      </c>
      <c r="AE9" s="15" t="s">
        <v>127</v>
      </c>
    </row>
    <row r="10" spans="1:31" ht="27" customHeight="1" x14ac:dyDescent="0.2">
      <c r="A10" s="489">
        <v>5</v>
      </c>
      <c r="B10" s="335" t="s">
        <v>199</v>
      </c>
      <c r="C10" s="335"/>
      <c r="D10" s="335"/>
      <c r="E10" s="336"/>
      <c r="F10" s="337" t="s">
        <v>129</v>
      </c>
      <c r="G10" s="337"/>
      <c r="H10" s="337"/>
      <c r="I10" s="338"/>
      <c r="J10" s="339"/>
      <c r="K10" s="339"/>
      <c r="L10" s="339"/>
      <c r="M10" s="339"/>
      <c r="N10" s="339"/>
      <c r="O10" s="339"/>
      <c r="P10" s="339"/>
      <c r="Q10" s="339"/>
      <c r="R10" s="339"/>
      <c r="S10" s="341"/>
      <c r="AD10" s="15" t="s">
        <v>130</v>
      </c>
      <c r="AE10" s="15" t="s">
        <v>131</v>
      </c>
    </row>
    <row r="11" spans="1:31" ht="27" customHeight="1" thickBot="1" x14ac:dyDescent="0.25">
      <c r="A11" s="490"/>
      <c r="B11" s="317"/>
      <c r="C11" s="317"/>
      <c r="D11" s="317"/>
      <c r="E11" s="318"/>
      <c r="F11" s="355" t="s">
        <v>132</v>
      </c>
      <c r="G11" s="356"/>
      <c r="H11" s="357"/>
      <c r="I11" s="358"/>
      <c r="J11" s="359"/>
      <c r="K11" s="359"/>
      <c r="L11" s="359"/>
      <c r="M11" s="359"/>
      <c r="N11" s="359"/>
      <c r="O11" s="359"/>
      <c r="P11" s="359"/>
      <c r="Q11" s="359"/>
      <c r="R11" s="359"/>
      <c r="S11" s="360"/>
      <c r="AE11" s="15" t="s">
        <v>133</v>
      </c>
    </row>
    <row r="12" spans="1:31" ht="27" customHeight="1" x14ac:dyDescent="0.2">
      <c r="A12" s="489">
        <v>6</v>
      </c>
      <c r="B12" s="335" t="s">
        <v>200</v>
      </c>
      <c r="C12" s="335"/>
      <c r="D12" s="335"/>
      <c r="E12" s="336"/>
      <c r="F12" s="337" t="s">
        <v>135</v>
      </c>
      <c r="G12" s="337"/>
      <c r="H12" s="337"/>
      <c r="I12" s="338"/>
      <c r="J12" s="339"/>
      <c r="K12" s="339"/>
      <c r="L12" s="339"/>
      <c r="M12" s="339"/>
      <c r="N12" s="339"/>
      <c r="O12" s="340"/>
      <c r="P12" s="56" t="s">
        <v>136</v>
      </c>
      <c r="Q12" s="338"/>
      <c r="R12" s="339"/>
      <c r="S12" s="341"/>
      <c r="X12" s="16"/>
      <c r="AE12" s="15" t="s">
        <v>137</v>
      </c>
    </row>
    <row r="13" spans="1:31" ht="27" customHeight="1" thickBot="1" x14ac:dyDescent="0.25">
      <c r="A13" s="490"/>
      <c r="B13" s="317"/>
      <c r="C13" s="317"/>
      <c r="D13" s="317"/>
      <c r="E13" s="318"/>
      <c r="F13" s="342" t="s">
        <v>138</v>
      </c>
      <c r="G13" s="342"/>
      <c r="H13" s="342"/>
      <c r="I13" s="343"/>
      <c r="J13" s="344"/>
      <c r="K13" s="344"/>
      <c r="L13" s="344"/>
      <c r="M13" s="344"/>
      <c r="N13" s="344"/>
      <c r="O13" s="344"/>
      <c r="P13" s="344"/>
      <c r="Q13" s="344"/>
      <c r="R13" s="344"/>
      <c r="S13" s="345"/>
      <c r="AE13" s="15" t="s">
        <v>130</v>
      </c>
    </row>
    <row r="14" spans="1:31" ht="50.15" customHeight="1" x14ac:dyDescent="0.2">
      <c r="A14" s="17" t="s">
        <v>201</v>
      </c>
      <c r="B14" s="295" t="s">
        <v>202</v>
      </c>
      <c r="C14" s="295"/>
      <c r="D14" s="295"/>
      <c r="E14" s="295"/>
      <c r="F14" s="295"/>
      <c r="G14" s="295"/>
      <c r="H14" s="295"/>
      <c r="I14" s="295"/>
      <c r="J14" s="295"/>
      <c r="K14" s="295"/>
      <c r="L14" s="295"/>
      <c r="M14" s="295"/>
      <c r="N14" s="295"/>
      <c r="O14" s="295"/>
      <c r="P14" s="295"/>
      <c r="Q14" s="295"/>
      <c r="R14" s="295"/>
      <c r="S14" s="295"/>
      <c r="T14" s="18"/>
      <c r="U14" s="18"/>
    </row>
    <row r="15" spans="1:31" s="18" customFormat="1" ht="15" customHeight="1" x14ac:dyDescent="0.2">
      <c r="A15" s="19" t="s">
        <v>109</v>
      </c>
      <c r="B15" s="9" t="s">
        <v>140</v>
      </c>
      <c r="C15" s="9"/>
      <c r="D15" s="7"/>
      <c r="E15" s="7"/>
      <c r="F15" s="7"/>
      <c r="G15" s="7"/>
      <c r="H15" s="7"/>
      <c r="I15" s="7"/>
      <c r="J15" s="7"/>
      <c r="K15" s="7"/>
      <c r="L15" s="7"/>
      <c r="M15" s="7"/>
      <c r="N15" s="7"/>
      <c r="O15" s="7"/>
      <c r="P15" s="7"/>
      <c r="Q15" s="7"/>
      <c r="R15" s="7"/>
      <c r="S15" s="7"/>
      <c r="T15" s="7"/>
      <c r="U15" s="7"/>
    </row>
    <row r="16" spans="1:31" ht="9" customHeight="1" thickBot="1" x14ac:dyDescent="0.25">
      <c r="A16" s="20"/>
    </row>
    <row r="17" spans="1:31" ht="27" customHeight="1" thickBot="1" x14ac:dyDescent="0.25">
      <c r="A17" s="14">
        <v>1</v>
      </c>
      <c r="B17" s="479" t="s">
        <v>141</v>
      </c>
      <c r="C17" s="480"/>
      <c r="D17" s="480"/>
      <c r="E17" s="481"/>
      <c r="F17" s="21"/>
      <c r="G17" s="22"/>
      <c r="H17" s="23" t="s">
        <v>142</v>
      </c>
      <c r="I17" s="24"/>
      <c r="J17" s="23" t="s">
        <v>143</v>
      </c>
      <c r="K17" s="22"/>
      <c r="L17" s="25" t="s">
        <v>144</v>
      </c>
      <c r="M17" s="26">
        <v>2</v>
      </c>
      <c r="N17" s="482" t="s">
        <v>145</v>
      </c>
      <c r="O17" s="482"/>
      <c r="P17" s="483"/>
      <c r="Q17" s="484"/>
      <c r="R17" s="485"/>
      <c r="S17" s="27" t="s">
        <v>146</v>
      </c>
    </row>
    <row r="18" spans="1:31" ht="27" customHeight="1" x14ac:dyDescent="0.2">
      <c r="A18" s="457">
        <v>3</v>
      </c>
      <c r="B18" s="486" t="s">
        <v>147</v>
      </c>
      <c r="C18" s="487"/>
      <c r="D18" s="487"/>
      <c r="E18" s="487"/>
      <c r="F18" s="487"/>
      <c r="G18" s="488"/>
      <c r="H18" s="464">
        <f>SUM(Q18:R20)</f>
        <v>0</v>
      </c>
      <c r="I18" s="465"/>
      <c r="J18" s="465"/>
      <c r="K18" s="466"/>
      <c r="L18" s="473" t="s">
        <v>148</v>
      </c>
      <c r="M18" s="476" t="s">
        <v>149</v>
      </c>
      <c r="N18" s="296" t="s">
        <v>150</v>
      </c>
      <c r="O18" s="297"/>
      <c r="P18" s="298"/>
      <c r="Q18" s="447"/>
      <c r="R18" s="448"/>
      <c r="S18" s="28" t="s">
        <v>148</v>
      </c>
      <c r="AE18" s="15" t="s">
        <v>151</v>
      </c>
    </row>
    <row r="19" spans="1:31" ht="27" customHeight="1" x14ac:dyDescent="0.2">
      <c r="A19" s="458"/>
      <c r="B19" s="460"/>
      <c r="C19" s="461"/>
      <c r="D19" s="461"/>
      <c r="E19" s="461"/>
      <c r="F19" s="461"/>
      <c r="G19" s="462"/>
      <c r="H19" s="467"/>
      <c r="I19" s="468"/>
      <c r="J19" s="468"/>
      <c r="K19" s="469"/>
      <c r="L19" s="474"/>
      <c r="M19" s="477"/>
      <c r="N19" s="449" t="s">
        <v>152</v>
      </c>
      <c r="O19" s="449"/>
      <c r="P19" s="449"/>
      <c r="Q19" s="450"/>
      <c r="R19" s="451"/>
      <c r="S19" s="29" t="s">
        <v>148</v>
      </c>
      <c r="AE19" s="15" t="s">
        <v>153</v>
      </c>
    </row>
    <row r="20" spans="1:31" ht="27" customHeight="1" thickBot="1" x14ac:dyDescent="0.25">
      <c r="A20" s="459"/>
      <c r="B20" s="463"/>
      <c r="C20" s="453"/>
      <c r="D20" s="453"/>
      <c r="E20" s="453"/>
      <c r="F20" s="453"/>
      <c r="G20" s="454"/>
      <c r="H20" s="470"/>
      <c r="I20" s="471"/>
      <c r="J20" s="471"/>
      <c r="K20" s="472"/>
      <c r="L20" s="475"/>
      <c r="M20" s="478"/>
      <c r="N20" s="452" t="s">
        <v>130</v>
      </c>
      <c r="O20" s="453"/>
      <c r="P20" s="454"/>
      <c r="Q20" s="455"/>
      <c r="R20" s="456"/>
      <c r="S20" s="30" t="s">
        <v>148</v>
      </c>
      <c r="AE20" s="15" t="s">
        <v>154</v>
      </c>
    </row>
    <row r="21" spans="1:31" ht="30" customHeight="1" x14ac:dyDescent="0.2">
      <c r="A21" s="457">
        <v>4</v>
      </c>
      <c r="B21" s="460" t="s">
        <v>155</v>
      </c>
      <c r="C21" s="461"/>
      <c r="D21" s="461"/>
      <c r="E21" s="461"/>
      <c r="F21" s="461"/>
      <c r="G21" s="462"/>
      <c r="H21" s="464">
        <f>SUM(Q21:R23)</f>
        <v>0</v>
      </c>
      <c r="I21" s="465"/>
      <c r="J21" s="465"/>
      <c r="K21" s="466"/>
      <c r="L21" s="473" t="s">
        <v>148</v>
      </c>
      <c r="M21" s="476" t="s">
        <v>149</v>
      </c>
      <c r="N21" s="296" t="s">
        <v>150</v>
      </c>
      <c r="O21" s="297"/>
      <c r="P21" s="298"/>
      <c r="Q21" s="447"/>
      <c r="R21" s="448"/>
      <c r="S21" s="28" t="s">
        <v>148</v>
      </c>
    </row>
    <row r="22" spans="1:31" ht="27" customHeight="1" x14ac:dyDescent="0.2">
      <c r="A22" s="458"/>
      <c r="B22" s="460"/>
      <c r="C22" s="461"/>
      <c r="D22" s="461"/>
      <c r="E22" s="461"/>
      <c r="F22" s="461"/>
      <c r="G22" s="462"/>
      <c r="H22" s="467"/>
      <c r="I22" s="468"/>
      <c r="J22" s="468"/>
      <c r="K22" s="469"/>
      <c r="L22" s="474"/>
      <c r="M22" s="477"/>
      <c r="N22" s="449" t="s">
        <v>152</v>
      </c>
      <c r="O22" s="449"/>
      <c r="P22" s="449"/>
      <c r="Q22" s="450"/>
      <c r="R22" s="451"/>
      <c r="S22" s="29" t="s">
        <v>148</v>
      </c>
    </row>
    <row r="23" spans="1:31" ht="27" customHeight="1" thickBot="1" x14ac:dyDescent="0.25">
      <c r="A23" s="459"/>
      <c r="B23" s="463"/>
      <c r="C23" s="453"/>
      <c r="D23" s="453"/>
      <c r="E23" s="453"/>
      <c r="F23" s="453"/>
      <c r="G23" s="454"/>
      <c r="H23" s="470"/>
      <c r="I23" s="471"/>
      <c r="J23" s="471"/>
      <c r="K23" s="472"/>
      <c r="L23" s="475"/>
      <c r="M23" s="478"/>
      <c r="N23" s="452" t="s">
        <v>130</v>
      </c>
      <c r="O23" s="453"/>
      <c r="P23" s="454"/>
      <c r="Q23" s="455"/>
      <c r="R23" s="456"/>
      <c r="S23" s="30" t="s">
        <v>148</v>
      </c>
    </row>
    <row r="24" spans="1:31" x14ac:dyDescent="0.2">
      <c r="A24" s="17" t="s">
        <v>203</v>
      </c>
      <c r="B24" s="294" t="s">
        <v>204</v>
      </c>
      <c r="C24" s="294"/>
      <c r="D24" s="294"/>
      <c r="E24" s="294"/>
      <c r="F24" s="294"/>
      <c r="G24" s="294"/>
      <c r="H24" s="294"/>
      <c r="I24" s="294"/>
      <c r="J24" s="294"/>
      <c r="K24" s="294"/>
      <c r="L24" s="294"/>
      <c r="M24" s="294"/>
      <c r="N24" s="294"/>
      <c r="O24" s="294"/>
      <c r="P24" s="294"/>
      <c r="Q24" s="294"/>
      <c r="R24" s="294"/>
      <c r="S24" s="294"/>
      <c r="T24" s="18"/>
      <c r="U24" s="18"/>
    </row>
    <row r="25" spans="1:31" s="18" customFormat="1" ht="15" customHeight="1" x14ac:dyDescent="0.2">
      <c r="A25" s="31" t="s">
        <v>205</v>
      </c>
      <c r="B25" s="422" t="s">
        <v>206</v>
      </c>
      <c r="C25" s="422"/>
      <c r="D25" s="422"/>
      <c r="E25" s="422"/>
      <c r="F25" s="422"/>
      <c r="G25" s="422"/>
      <c r="H25" s="422"/>
      <c r="I25" s="422"/>
      <c r="J25" s="422"/>
      <c r="K25" s="422"/>
      <c r="L25" s="422"/>
      <c r="M25" s="422"/>
      <c r="N25" s="422"/>
      <c r="O25" s="422"/>
      <c r="P25" s="422"/>
      <c r="Q25" s="422"/>
      <c r="R25" s="422"/>
      <c r="S25" s="422"/>
      <c r="AE25" s="32" t="s">
        <v>151</v>
      </c>
    </row>
    <row r="26" spans="1:31" s="18" customFormat="1" ht="10.4" customHeight="1" x14ac:dyDescent="0.2">
      <c r="A26" s="7"/>
      <c r="B26" s="7"/>
      <c r="C26" s="7"/>
      <c r="D26" s="7"/>
      <c r="E26" s="7"/>
      <c r="F26" s="7"/>
      <c r="G26" s="7"/>
      <c r="H26" s="7"/>
      <c r="I26" s="7"/>
      <c r="J26" s="7"/>
      <c r="K26" s="7"/>
      <c r="L26" s="7"/>
      <c r="M26" s="7"/>
      <c r="N26" s="7"/>
      <c r="O26" s="7"/>
      <c r="P26" s="7"/>
      <c r="Q26" s="7"/>
      <c r="R26" s="7"/>
      <c r="S26" s="7"/>
      <c r="T26" s="7"/>
      <c r="U26" s="7"/>
      <c r="AE26" s="32" t="s">
        <v>153</v>
      </c>
    </row>
    <row r="27" spans="1:31" ht="15" customHeight="1" x14ac:dyDescent="0.2">
      <c r="A27" s="9" t="s">
        <v>109</v>
      </c>
      <c r="B27" s="423" t="s">
        <v>207</v>
      </c>
      <c r="C27" s="423"/>
      <c r="D27" s="423"/>
      <c r="E27" s="423"/>
      <c r="F27" s="423"/>
      <c r="G27" s="423"/>
      <c r="H27" s="423"/>
      <c r="I27" s="423"/>
      <c r="J27" s="423"/>
      <c r="K27" s="423"/>
      <c r="L27" s="423"/>
      <c r="M27" s="423"/>
      <c r="N27" s="423"/>
      <c r="O27" s="423"/>
      <c r="P27" s="423"/>
      <c r="Q27" s="423"/>
      <c r="R27" s="423"/>
      <c r="S27" s="423"/>
    </row>
    <row r="28" spans="1:31" ht="9" customHeight="1" thickBot="1" x14ac:dyDescent="0.25">
      <c r="A28" s="20"/>
    </row>
    <row r="29" spans="1:31" ht="15" customHeight="1" x14ac:dyDescent="0.2">
      <c r="A29" s="424" t="s">
        <v>160</v>
      </c>
      <c r="B29" s="425"/>
      <c r="C29" s="425"/>
      <c r="D29" s="425"/>
      <c r="E29" s="425"/>
      <c r="F29" s="426"/>
    </row>
    <row r="30" spans="1:31" ht="15" customHeight="1" x14ac:dyDescent="0.2">
      <c r="A30" s="427"/>
      <c r="B30" s="428"/>
      <c r="C30" s="428"/>
      <c r="D30" s="428"/>
      <c r="E30" s="428"/>
      <c r="F30" s="429"/>
    </row>
    <row r="31" spans="1:31" ht="13.5" customHeight="1" x14ac:dyDescent="0.2">
      <c r="A31" s="410" t="s">
        <v>161</v>
      </c>
      <c r="B31" s="411"/>
      <c r="C31" s="411"/>
      <c r="D31" s="411"/>
      <c r="E31" s="411"/>
      <c r="F31" s="412"/>
    </row>
    <row r="32" spans="1:31" ht="18" customHeight="1" thickBot="1" x14ac:dyDescent="0.25">
      <c r="A32" s="413"/>
      <c r="B32" s="414"/>
      <c r="C32" s="414"/>
      <c r="D32" s="414"/>
      <c r="E32" s="414"/>
      <c r="F32" s="415"/>
    </row>
    <row r="33" spans="1:19" ht="13.4" customHeight="1" x14ac:dyDescent="0.2">
      <c r="A33" s="161" t="s">
        <v>208</v>
      </c>
      <c r="B33" s="57" t="s">
        <v>209</v>
      </c>
    </row>
    <row r="34" spans="1:19" ht="15" customHeight="1" x14ac:dyDescent="0.2">
      <c r="A34" s="33"/>
      <c r="B34" s="57" t="s">
        <v>210</v>
      </c>
    </row>
    <row r="35" spans="1:19" ht="10.4" customHeight="1" x14ac:dyDescent="0.2">
      <c r="A35" s="34"/>
      <c r="B35" s="34"/>
      <c r="C35" s="34"/>
    </row>
    <row r="36" spans="1:19" ht="15" customHeight="1" x14ac:dyDescent="0.2">
      <c r="A36" s="160" t="s">
        <v>109</v>
      </c>
      <c r="B36" s="430" t="s">
        <v>163</v>
      </c>
      <c r="C36" s="430"/>
      <c r="D36" s="430"/>
      <c r="E36" s="430"/>
      <c r="F36" s="430"/>
      <c r="G36" s="430"/>
      <c r="H36" s="430"/>
      <c r="I36" s="430"/>
      <c r="J36" s="430"/>
      <c r="K36" s="430"/>
      <c r="L36" s="430"/>
      <c r="M36" s="430"/>
      <c r="N36" s="430"/>
      <c r="O36" s="430"/>
      <c r="P36" s="430"/>
      <c r="Q36" s="430"/>
      <c r="R36" s="430"/>
      <c r="S36" s="430"/>
    </row>
    <row r="37" spans="1:19" ht="9" customHeight="1" thickBot="1" x14ac:dyDescent="0.25">
      <c r="A37" s="20"/>
    </row>
    <row r="38" spans="1:19" ht="15" customHeight="1" x14ac:dyDescent="0.2">
      <c r="A38" s="424" t="s">
        <v>164</v>
      </c>
      <c r="B38" s="425"/>
      <c r="C38" s="425"/>
      <c r="D38" s="425"/>
      <c r="E38" s="425"/>
      <c r="F38" s="426"/>
      <c r="G38" s="438" t="s">
        <v>211</v>
      </c>
      <c r="H38" s="439"/>
      <c r="I38" s="439"/>
      <c r="J38" s="439"/>
      <c r="K38" s="439"/>
      <c r="L38" s="439"/>
      <c r="M38" s="439"/>
      <c r="N38" s="439"/>
      <c r="O38" s="439"/>
      <c r="P38" s="439"/>
      <c r="Q38" s="439"/>
      <c r="R38" s="440"/>
    </row>
    <row r="39" spans="1:19" ht="15" customHeight="1" x14ac:dyDescent="0.2">
      <c r="A39" s="427"/>
      <c r="B39" s="428"/>
      <c r="C39" s="428"/>
      <c r="D39" s="428"/>
      <c r="E39" s="428"/>
      <c r="F39" s="429"/>
      <c r="G39" s="441"/>
      <c r="H39" s="442"/>
      <c r="I39" s="442"/>
      <c r="J39" s="442"/>
      <c r="K39" s="442"/>
      <c r="L39" s="442"/>
      <c r="M39" s="442"/>
      <c r="N39" s="442"/>
      <c r="O39" s="442"/>
      <c r="P39" s="442"/>
      <c r="Q39" s="442"/>
      <c r="R39" s="443"/>
    </row>
    <row r="40" spans="1:19" ht="13.5" customHeight="1" x14ac:dyDescent="0.2">
      <c r="A40" s="410" t="s">
        <v>165</v>
      </c>
      <c r="B40" s="411"/>
      <c r="C40" s="411"/>
      <c r="D40" s="411"/>
      <c r="E40" s="411"/>
      <c r="F40" s="412"/>
      <c r="G40" s="444"/>
      <c r="H40" s="445"/>
      <c r="I40" s="445"/>
      <c r="J40" s="445"/>
      <c r="K40" s="445"/>
      <c r="L40" s="445"/>
      <c r="M40" s="445"/>
      <c r="N40" s="445"/>
      <c r="O40" s="445"/>
      <c r="P40" s="445"/>
      <c r="Q40" s="445"/>
      <c r="R40" s="446"/>
    </row>
    <row r="41" spans="1:19" ht="18" customHeight="1" thickBot="1" x14ac:dyDescent="0.25">
      <c r="A41" s="413"/>
      <c r="B41" s="414"/>
      <c r="C41" s="414"/>
      <c r="D41" s="414"/>
      <c r="E41" s="414"/>
      <c r="F41" s="415"/>
      <c r="G41" s="419"/>
      <c r="H41" s="420"/>
      <c r="I41" s="420"/>
      <c r="J41" s="420"/>
      <c r="K41" s="420"/>
      <c r="L41" s="420"/>
      <c r="M41" s="420"/>
      <c r="N41" s="420"/>
      <c r="O41" s="420"/>
      <c r="P41" s="420"/>
      <c r="Q41" s="420"/>
      <c r="R41" s="421"/>
    </row>
    <row r="42" spans="1:19" ht="13.4" customHeight="1" x14ac:dyDescent="0.2">
      <c r="A42" s="53"/>
      <c r="B42" s="54"/>
      <c r="C42" s="54"/>
      <c r="D42" s="54"/>
      <c r="E42" s="54"/>
      <c r="F42" s="54"/>
      <c r="G42" s="54"/>
      <c r="H42" s="54"/>
      <c r="I42" s="54"/>
      <c r="J42" s="54"/>
      <c r="K42" s="54"/>
      <c r="L42" s="54"/>
      <c r="M42" s="54"/>
      <c r="N42" s="54"/>
      <c r="O42" s="54"/>
      <c r="P42" s="54"/>
      <c r="Q42" s="54"/>
      <c r="R42" s="54"/>
    </row>
    <row r="43" spans="1:19" ht="13.4" customHeight="1" x14ac:dyDescent="0.2">
      <c r="A43" s="33"/>
      <c r="B43" s="54"/>
      <c r="C43" s="54"/>
      <c r="D43" s="54"/>
      <c r="E43" s="54"/>
      <c r="F43" s="54"/>
      <c r="G43" s="54"/>
      <c r="H43" s="54"/>
      <c r="I43" s="54"/>
      <c r="J43" s="54"/>
      <c r="K43" s="54"/>
      <c r="L43" s="54"/>
    </row>
    <row r="44" spans="1:19" ht="15" customHeight="1" x14ac:dyDescent="0.2"/>
    <row r="45" spans="1:19" ht="14" x14ac:dyDescent="0.2">
      <c r="A45" s="35" t="s">
        <v>109</v>
      </c>
      <c r="B45" s="431" t="s">
        <v>212</v>
      </c>
      <c r="C45" s="431"/>
      <c r="D45" s="431"/>
      <c r="E45" s="431"/>
      <c r="F45" s="431"/>
      <c r="G45" s="431"/>
      <c r="H45" s="431"/>
      <c r="I45" s="431"/>
      <c r="J45" s="431"/>
      <c r="K45" s="431"/>
      <c r="L45" s="431"/>
      <c r="M45" s="431"/>
      <c r="N45" s="431"/>
      <c r="O45" s="431"/>
      <c r="P45" s="431"/>
      <c r="Q45" s="431"/>
      <c r="R45" s="431"/>
      <c r="S45" s="431"/>
    </row>
    <row r="46" spans="1:19" ht="13.5" thickBot="1" x14ac:dyDescent="0.25"/>
    <row r="47" spans="1:19" x14ac:dyDescent="0.2">
      <c r="A47" s="432" t="s">
        <v>166</v>
      </c>
      <c r="B47" s="433"/>
      <c r="C47" s="433"/>
      <c r="D47" s="433"/>
      <c r="E47" s="433"/>
      <c r="F47" s="434"/>
      <c r="G47" s="438" t="s">
        <v>167</v>
      </c>
      <c r="H47" s="439"/>
      <c r="I47" s="439"/>
      <c r="J47" s="439"/>
      <c r="K47" s="439"/>
      <c r="L47" s="439"/>
      <c r="M47" s="439"/>
      <c r="N47" s="439"/>
      <c r="O47" s="439"/>
      <c r="P47" s="439"/>
      <c r="Q47" s="439"/>
      <c r="R47" s="440"/>
      <c r="S47" s="36"/>
    </row>
    <row r="48" spans="1:19" ht="26.5" customHeight="1" x14ac:dyDescent="0.2">
      <c r="A48" s="435"/>
      <c r="B48" s="436"/>
      <c r="C48" s="436"/>
      <c r="D48" s="436"/>
      <c r="E48" s="436"/>
      <c r="F48" s="437"/>
      <c r="G48" s="441"/>
      <c r="H48" s="442"/>
      <c r="I48" s="442"/>
      <c r="J48" s="442"/>
      <c r="K48" s="442"/>
      <c r="L48" s="442"/>
      <c r="M48" s="442"/>
      <c r="N48" s="442"/>
      <c r="O48" s="442"/>
      <c r="P48" s="442"/>
      <c r="Q48" s="442"/>
      <c r="R48" s="443"/>
      <c r="S48" s="36"/>
    </row>
    <row r="49" spans="1:19" ht="29.15" customHeight="1" x14ac:dyDescent="0.2">
      <c r="A49" s="410" t="s">
        <v>168</v>
      </c>
      <c r="B49" s="411"/>
      <c r="C49" s="411"/>
      <c r="D49" s="411"/>
      <c r="E49" s="411"/>
      <c r="F49" s="412"/>
      <c r="G49" s="416"/>
      <c r="H49" s="417"/>
      <c r="I49" s="417"/>
      <c r="J49" s="417"/>
      <c r="K49" s="417"/>
      <c r="L49" s="417"/>
      <c r="M49" s="417"/>
      <c r="N49" s="417"/>
      <c r="O49" s="417"/>
      <c r="P49" s="417"/>
      <c r="Q49" s="417"/>
      <c r="R49" s="418"/>
      <c r="S49" s="36"/>
    </row>
    <row r="50" spans="1:19" ht="29.15" customHeight="1" thickBot="1" x14ac:dyDescent="0.25">
      <c r="A50" s="413"/>
      <c r="B50" s="414"/>
      <c r="C50" s="414"/>
      <c r="D50" s="414"/>
      <c r="E50" s="414"/>
      <c r="F50" s="415"/>
      <c r="G50" s="419"/>
      <c r="H50" s="420"/>
      <c r="I50" s="420"/>
      <c r="J50" s="420"/>
      <c r="K50" s="420"/>
      <c r="L50" s="420"/>
      <c r="M50" s="420"/>
      <c r="N50" s="420"/>
      <c r="O50" s="420"/>
      <c r="P50" s="420"/>
      <c r="Q50" s="420"/>
      <c r="R50" s="421"/>
      <c r="S50" s="36"/>
    </row>
    <row r="51" spans="1:19" x14ac:dyDescent="0.2">
      <c r="A51" s="37" t="s">
        <v>213</v>
      </c>
      <c r="B51" s="36" t="s">
        <v>214</v>
      </c>
      <c r="C51" s="36"/>
      <c r="D51" s="36"/>
      <c r="E51" s="36"/>
      <c r="F51" s="36"/>
      <c r="G51" s="36"/>
      <c r="H51" s="36"/>
      <c r="I51" s="36"/>
      <c r="J51" s="36"/>
      <c r="K51" s="36"/>
      <c r="L51" s="36"/>
      <c r="M51" s="36"/>
      <c r="N51" s="36"/>
      <c r="O51" s="36"/>
      <c r="P51" s="36"/>
      <c r="Q51" s="36"/>
      <c r="R51" s="36"/>
      <c r="S51" s="36"/>
    </row>
    <row r="52" spans="1:19" x14ac:dyDescent="0.2">
      <c r="A52" s="36"/>
      <c r="B52" s="58" t="s">
        <v>215</v>
      </c>
      <c r="C52" s="36"/>
      <c r="D52" s="36"/>
      <c r="E52" s="36"/>
      <c r="F52" s="36"/>
      <c r="G52" s="36"/>
      <c r="H52" s="36"/>
      <c r="I52" s="36"/>
      <c r="J52" s="36"/>
      <c r="K52" s="36"/>
      <c r="L52" s="36"/>
      <c r="M52" s="36"/>
      <c r="N52" s="36"/>
      <c r="O52" s="36"/>
      <c r="P52" s="36"/>
      <c r="Q52" s="36"/>
      <c r="R52" s="36"/>
      <c r="S52" s="36"/>
    </row>
  </sheetData>
  <sheetProtection selectLockedCells="1" autoFilter="0"/>
  <mergeCells count="72">
    <mergeCell ref="M8:O8"/>
    <mergeCell ref="P8:S8"/>
    <mergeCell ref="A2:S2"/>
    <mergeCell ref="B5:E5"/>
    <mergeCell ref="F5:H5"/>
    <mergeCell ref="K5:M5"/>
    <mergeCell ref="O5:P5"/>
    <mergeCell ref="Q5:S5"/>
    <mergeCell ref="F9:H9"/>
    <mergeCell ref="I9:S9"/>
    <mergeCell ref="A10:A11"/>
    <mergeCell ref="B10:E11"/>
    <mergeCell ref="F10:H10"/>
    <mergeCell ref="I10:S10"/>
    <mergeCell ref="F11:H11"/>
    <mergeCell ref="I11:S11"/>
    <mergeCell ref="A6:A9"/>
    <mergeCell ref="B6:E9"/>
    <mergeCell ref="F6:H6"/>
    <mergeCell ref="I6:S6"/>
    <mergeCell ref="F7:H7"/>
    <mergeCell ref="I7:S7"/>
    <mergeCell ref="F8:H8"/>
    <mergeCell ref="I8:L8"/>
    <mergeCell ref="A12:A13"/>
    <mergeCell ref="B12:E13"/>
    <mergeCell ref="F12:H12"/>
    <mergeCell ref="I12:O12"/>
    <mergeCell ref="Q12:S12"/>
    <mergeCell ref="F13:H13"/>
    <mergeCell ref="I13:S13"/>
    <mergeCell ref="B14:S14"/>
    <mergeCell ref="B17:E17"/>
    <mergeCell ref="N17:P17"/>
    <mergeCell ref="Q17:R17"/>
    <mergeCell ref="A18:A20"/>
    <mergeCell ref="B18:G20"/>
    <mergeCell ref="H18:K20"/>
    <mergeCell ref="L18:L20"/>
    <mergeCell ref="M18:M20"/>
    <mergeCell ref="N18:P18"/>
    <mergeCell ref="Q18:R18"/>
    <mergeCell ref="N19:P19"/>
    <mergeCell ref="Q19:R19"/>
    <mergeCell ref="N20:P20"/>
    <mergeCell ref="Q20:R20"/>
    <mergeCell ref="A21:A23"/>
    <mergeCell ref="B21:G23"/>
    <mergeCell ref="H21:K23"/>
    <mergeCell ref="L21:L23"/>
    <mergeCell ref="M21:M23"/>
    <mergeCell ref="N21:P21"/>
    <mergeCell ref="Q21:R21"/>
    <mergeCell ref="N22:P22"/>
    <mergeCell ref="Q22:R22"/>
    <mergeCell ref="N23:P23"/>
    <mergeCell ref="Q23:R23"/>
    <mergeCell ref="A49:F50"/>
    <mergeCell ref="G49:R50"/>
    <mergeCell ref="B24:S24"/>
    <mergeCell ref="B25:S25"/>
    <mergeCell ref="B27:S27"/>
    <mergeCell ref="A29:F30"/>
    <mergeCell ref="A31:F32"/>
    <mergeCell ref="B36:S36"/>
    <mergeCell ref="A38:F39"/>
    <mergeCell ref="A40:F41"/>
    <mergeCell ref="B45:S45"/>
    <mergeCell ref="A47:F48"/>
    <mergeCell ref="G47:R48"/>
    <mergeCell ref="G38:R39"/>
    <mergeCell ref="G40:R41"/>
  </mergeCells>
  <phoneticPr fontId="2"/>
  <dataValidations count="5">
    <dataValidation type="list" allowBlank="1" showInputMessage="1" showErrorMessage="1" sqref="I8:L8" xr:uid="{00000000-0002-0000-0500-000000000000}">
      <formula1>$AE$6:$AE$13</formula1>
    </dataValidation>
    <dataValidation type="list" allowBlank="1" showInputMessage="1" showErrorMessage="1" sqref="WVQ983054:WVT983054 JE8:JH9 TA8:TD9 ACW8:ACZ9 AMS8:AMV9 AWO8:AWR9 BGK8:BGN9 BQG8:BQJ9 CAC8:CAF9 CJY8:CKB9 CTU8:CTX9 DDQ8:DDT9 DNM8:DNP9 DXI8:DXL9 EHE8:EHH9 ERA8:ERD9 FAW8:FAZ9 FKS8:FKV9 FUO8:FUR9 GEK8:GEN9 GOG8:GOJ9 GYC8:GYF9 HHY8:HIB9 HRU8:HRX9 IBQ8:IBT9 ILM8:ILP9 IVI8:IVL9 JFE8:JFH9 JPA8:JPD9 JYW8:JYZ9 KIS8:KIV9 KSO8:KSR9 LCK8:LCN9 LMG8:LMJ9 LWC8:LWF9 MFY8:MGB9 MPU8:MPX9 MZQ8:MZT9 NJM8:NJP9 NTI8:NTL9 ODE8:ODH9 ONA8:OND9 OWW8:OWZ9 PGS8:PGV9 PQO8:PQR9 QAK8:QAN9 QKG8:QKJ9 QUC8:QUF9 RDY8:REB9 RNU8:RNX9 RXQ8:RXT9 SHM8:SHP9 SRI8:SRL9 TBE8:TBH9 TLA8:TLD9 TUW8:TUZ9 UES8:UEV9 UOO8:UOR9 UYK8:UYN9 VIG8:VIJ9 VSC8:VSF9 WBY8:WCB9 WLU8:WLX9 WVQ8:WVT9 I65550:L65550 JE65550:JH65550 TA65550:TD65550 ACW65550:ACZ65550 AMS65550:AMV65550 AWO65550:AWR65550 BGK65550:BGN65550 BQG65550:BQJ65550 CAC65550:CAF65550 CJY65550:CKB65550 CTU65550:CTX65550 DDQ65550:DDT65550 DNM65550:DNP65550 DXI65550:DXL65550 EHE65550:EHH65550 ERA65550:ERD65550 FAW65550:FAZ65550 FKS65550:FKV65550 FUO65550:FUR65550 GEK65550:GEN65550 GOG65550:GOJ65550 GYC65550:GYF65550 HHY65550:HIB65550 HRU65550:HRX65550 IBQ65550:IBT65550 ILM65550:ILP65550 IVI65550:IVL65550 JFE65550:JFH65550 JPA65550:JPD65550 JYW65550:JYZ65550 KIS65550:KIV65550 KSO65550:KSR65550 LCK65550:LCN65550 LMG65550:LMJ65550 LWC65550:LWF65550 MFY65550:MGB65550 MPU65550:MPX65550 MZQ65550:MZT65550 NJM65550:NJP65550 NTI65550:NTL65550 ODE65550:ODH65550 ONA65550:OND65550 OWW65550:OWZ65550 PGS65550:PGV65550 PQO65550:PQR65550 QAK65550:QAN65550 QKG65550:QKJ65550 QUC65550:QUF65550 RDY65550:REB65550 RNU65550:RNX65550 RXQ65550:RXT65550 SHM65550:SHP65550 SRI65550:SRL65550 TBE65550:TBH65550 TLA65550:TLD65550 TUW65550:TUZ65550 UES65550:UEV65550 UOO65550:UOR65550 UYK65550:UYN65550 VIG65550:VIJ65550 VSC65550:VSF65550 WBY65550:WCB65550 WLU65550:WLX65550 WVQ65550:WVT65550 I131086:L131086 JE131086:JH131086 TA131086:TD131086 ACW131086:ACZ131086 AMS131086:AMV131086 AWO131086:AWR131086 BGK131086:BGN131086 BQG131086:BQJ131086 CAC131086:CAF131086 CJY131086:CKB131086 CTU131086:CTX131086 DDQ131086:DDT131086 DNM131086:DNP131086 DXI131086:DXL131086 EHE131086:EHH131086 ERA131086:ERD131086 FAW131086:FAZ131086 FKS131086:FKV131086 FUO131086:FUR131086 GEK131086:GEN131086 GOG131086:GOJ131086 GYC131086:GYF131086 HHY131086:HIB131086 HRU131086:HRX131086 IBQ131086:IBT131086 ILM131086:ILP131086 IVI131086:IVL131086 JFE131086:JFH131086 JPA131086:JPD131086 JYW131086:JYZ131086 KIS131086:KIV131086 KSO131086:KSR131086 LCK131086:LCN131086 LMG131086:LMJ131086 LWC131086:LWF131086 MFY131086:MGB131086 MPU131086:MPX131086 MZQ131086:MZT131086 NJM131086:NJP131086 NTI131086:NTL131086 ODE131086:ODH131086 ONA131086:OND131086 OWW131086:OWZ131086 PGS131086:PGV131086 PQO131086:PQR131086 QAK131086:QAN131086 QKG131086:QKJ131086 QUC131086:QUF131086 RDY131086:REB131086 RNU131086:RNX131086 RXQ131086:RXT131086 SHM131086:SHP131086 SRI131086:SRL131086 TBE131086:TBH131086 TLA131086:TLD131086 TUW131086:TUZ131086 UES131086:UEV131086 UOO131086:UOR131086 UYK131086:UYN131086 VIG131086:VIJ131086 VSC131086:VSF131086 WBY131086:WCB131086 WLU131086:WLX131086 WVQ131086:WVT131086 I196622:L196622 JE196622:JH196622 TA196622:TD196622 ACW196622:ACZ196622 AMS196622:AMV196622 AWO196622:AWR196622 BGK196622:BGN196622 BQG196622:BQJ196622 CAC196622:CAF196622 CJY196622:CKB196622 CTU196622:CTX196622 DDQ196622:DDT196622 DNM196622:DNP196622 DXI196622:DXL196622 EHE196622:EHH196622 ERA196622:ERD196622 FAW196622:FAZ196622 FKS196622:FKV196622 FUO196622:FUR196622 GEK196622:GEN196622 GOG196622:GOJ196622 GYC196622:GYF196622 HHY196622:HIB196622 HRU196622:HRX196622 IBQ196622:IBT196622 ILM196622:ILP196622 IVI196622:IVL196622 JFE196622:JFH196622 JPA196622:JPD196622 JYW196622:JYZ196622 KIS196622:KIV196622 KSO196622:KSR196622 LCK196622:LCN196622 LMG196622:LMJ196622 LWC196622:LWF196622 MFY196622:MGB196622 MPU196622:MPX196622 MZQ196622:MZT196622 NJM196622:NJP196622 NTI196622:NTL196622 ODE196622:ODH196622 ONA196622:OND196622 OWW196622:OWZ196622 PGS196622:PGV196622 PQO196622:PQR196622 QAK196622:QAN196622 QKG196622:QKJ196622 QUC196622:QUF196622 RDY196622:REB196622 RNU196622:RNX196622 RXQ196622:RXT196622 SHM196622:SHP196622 SRI196622:SRL196622 TBE196622:TBH196622 TLA196622:TLD196622 TUW196622:TUZ196622 UES196622:UEV196622 UOO196622:UOR196622 UYK196622:UYN196622 VIG196622:VIJ196622 VSC196622:VSF196622 WBY196622:WCB196622 WLU196622:WLX196622 WVQ196622:WVT196622 I262158:L262158 JE262158:JH262158 TA262158:TD262158 ACW262158:ACZ262158 AMS262158:AMV262158 AWO262158:AWR262158 BGK262158:BGN262158 BQG262158:BQJ262158 CAC262158:CAF262158 CJY262158:CKB262158 CTU262158:CTX262158 DDQ262158:DDT262158 DNM262158:DNP262158 DXI262158:DXL262158 EHE262158:EHH262158 ERA262158:ERD262158 FAW262158:FAZ262158 FKS262158:FKV262158 FUO262158:FUR262158 GEK262158:GEN262158 GOG262158:GOJ262158 GYC262158:GYF262158 HHY262158:HIB262158 HRU262158:HRX262158 IBQ262158:IBT262158 ILM262158:ILP262158 IVI262158:IVL262158 JFE262158:JFH262158 JPA262158:JPD262158 JYW262158:JYZ262158 KIS262158:KIV262158 KSO262158:KSR262158 LCK262158:LCN262158 LMG262158:LMJ262158 LWC262158:LWF262158 MFY262158:MGB262158 MPU262158:MPX262158 MZQ262158:MZT262158 NJM262158:NJP262158 NTI262158:NTL262158 ODE262158:ODH262158 ONA262158:OND262158 OWW262158:OWZ262158 PGS262158:PGV262158 PQO262158:PQR262158 QAK262158:QAN262158 QKG262158:QKJ262158 QUC262158:QUF262158 RDY262158:REB262158 RNU262158:RNX262158 RXQ262158:RXT262158 SHM262158:SHP262158 SRI262158:SRL262158 TBE262158:TBH262158 TLA262158:TLD262158 TUW262158:TUZ262158 UES262158:UEV262158 UOO262158:UOR262158 UYK262158:UYN262158 VIG262158:VIJ262158 VSC262158:VSF262158 WBY262158:WCB262158 WLU262158:WLX262158 WVQ262158:WVT262158 I327694:L327694 JE327694:JH327694 TA327694:TD327694 ACW327694:ACZ327694 AMS327694:AMV327694 AWO327694:AWR327694 BGK327694:BGN327694 BQG327694:BQJ327694 CAC327694:CAF327694 CJY327694:CKB327694 CTU327694:CTX327694 DDQ327694:DDT327694 DNM327694:DNP327694 DXI327694:DXL327694 EHE327694:EHH327694 ERA327694:ERD327694 FAW327694:FAZ327694 FKS327694:FKV327694 FUO327694:FUR327694 GEK327694:GEN327694 GOG327694:GOJ327694 GYC327694:GYF327694 HHY327694:HIB327694 HRU327694:HRX327694 IBQ327694:IBT327694 ILM327694:ILP327694 IVI327694:IVL327694 JFE327694:JFH327694 JPA327694:JPD327694 JYW327694:JYZ327694 KIS327694:KIV327694 KSO327694:KSR327694 LCK327694:LCN327694 LMG327694:LMJ327694 LWC327694:LWF327694 MFY327694:MGB327694 MPU327694:MPX327694 MZQ327694:MZT327694 NJM327694:NJP327694 NTI327694:NTL327694 ODE327694:ODH327694 ONA327694:OND327694 OWW327694:OWZ327694 PGS327694:PGV327694 PQO327694:PQR327694 QAK327694:QAN327694 QKG327694:QKJ327694 QUC327694:QUF327694 RDY327694:REB327694 RNU327694:RNX327694 RXQ327694:RXT327694 SHM327694:SHP327694 SRI327694:SRL327694 TBE327694:TBH327694 TLA327694:TLD327694 TUW327694:TUZ327694 UES327694:UEV327694 UOO327694:UOR327694 UYK327694:UYN327694 VIG327694:VIJ327694 VSC327694:VSF327694 WBY327694:WCB327694 WLU327694:WLX327694 WVQ327694:WVT327694 I393230:L393230 JE393230:JH393230 TA393230:TD393230 ACW393230:ACZ393230 AMS393230:AMV393230 AWO393230:AWR393230 BGK393230:BGN393230 BQG393230:BQJ393230 CAC393230:CAF393230 CJY393230:CKB393230 CTU393230:CTX393230 DDQ393230:DDT393230 DNM393230:DNP393230 DXI393230:DXL393230 EHE393230:EHH393230 ERA393230:ERD393230 FAW393230:FAZ393230 FKS393230:FKV393230 FUO393230:FUR393230 GEK393230:GEN393230 GOG393230:GOJ393230 GYC393230:GYF393230 HHY393230:HIB393230 HRU393230:HRX393230 IBQ393230:IBT393230 ILM393230:ILP393230 IVI393230:IVL393230 JFE393230:JFH393230 JPA393230:JPD393230 JYW393230:JYZ393230 KIS393230:KIV393230 KSO393230:KSR393230 LCK393230:LCN393230 LMG393230:LMJ393230 LWC393230:LWF393230 MFY393230:MGB393230 MPU393230:MPX393230 MZQ393230:MZT393230 NJM393230:NJP393230 NTI393230:NTL393230 ODE393230:ODH393230 ONA393230:OND393230 OWW393230:OWZ393230 PGS393230:PGV393230 PQO393230:PQR393230 QAK393230:QAN393230 QKG393230:QKJ393230 QUC393230:QUF393230 RDY393230:REB393230 RNU393230:RNX393230 RXQ393230:RXT393230 SHM393230:SHP393230 SRI393230:SRL393230 TBE393230:TBH393230 TLA393230:TLD393230 TUW393230:TUZ393230 UES393230:UEV393230 UOO393230:UOR393230 UYK393230:UYN393230 VIG393230:VIJ393230 VSC393230:VSF393230 WBY393230:WCB393230 WLU393230:WLX393230 WVQ393230:WVT393230 I458766:L458766 JE458766:JH458766 TA458766:TD458766 ACW458766:ACZ458766 AMS458766:AMV458766 AWO458766:AWR458766 BGK458766:BGN458766 BQG458766:BQJ458766 CAC458766:CAF458766 CJY458766:CKB458766 CTU458766:CTX458766 DDQ458766:DDT458766 DNM458766:DNP458766 DXI458766:DXL458766 EHE458766:EHH458766 ERA458766:ERD458766 FAW458766:FAZ458766 FKS458766:FKV458766 FUO458766:FUR458766 GEK458766:GEN458766 GOG458766:GOJ458766 GYC458766:GYF458766 HHY458766:HIB458766 HRU458766:HRX458766 IBQ458766:IBT458766 ILM458766:ILP458766 IVI458766:IVL458766 JFE458766:JFH458766 JPA458766:JPD458766 JYW458766:JYZ458766 KIS458766:KIV458766 KSO458766:KSR458766 LCK458766:LCN458766 LMG458766:LMJ458766 LWC458766:LWF458766 MFY458766:MGB458766 MPU458766:MPX458766 MZQ458766:MZT458766 NJM458766:NJP458766 NTI458766:NTL458766 ODE458766:ODH458766 ONA458766:OND458766 OWW458766:OWZ458766 PGS458766:PGV458766 PQO458766:PQR458766 QAK458766:QAN458766 QKG458766:QKJ458766 QUC458766:QUF458766 RDY458766:REB458766 RNU458766:RNX458766 RXQ458766:RXT458766 SHM458766:SHP458766 SRI458766:SRL458766 TBE458766:TBH458766 TLA458766:TLD458766 TUW458766:TUZ458766 UES458766:UEV458766 UOO458766:UOR458766 UYK458766:UYN458766 VIG458766:VIJ458766 VSC458766:VSF458766 WBY458766:WCB458766 WLU458766:WLX458766 WVQ458766:WVT458766 I524302:L524302 JE524302:JH524302 TA524302:TD524302 ACW524302:ACZ524302 AMS524302:AMV524302 AWO524302:AWR524302 BGK524302:BGN524302 BQG524302:BQJ524302 CAC524302:CAF524302 CJY524302:CKB524302 CTU524302:CTX524302 DDQ524302:DDT524302 DNM524302:DNP524302 DXI524302:DXL524302 EHE524302:EHH524302 ERA524302:ERD524302 FAW524302:FAZ524302 FKS524302:FKV524302 FUO524302:FUR524302 GEK524302:GEN524302 GOG524302:GOJ524302 GYC524302:GYF524302 HHY524302:HIB524302 HRU524302:HRX524302 IBQ524302:IBT524302 ILM524302:ILP524302 IVI524302:IVL524302 JFE524302:JFH524302 JPA524302:JPD524302 JYW524302:JYZ524302 KIS524302:KIV524302 KSO524302:KSR524302 LCK524302:LCN524302 LMG524302:LMJ524302 LWC524302:LWF524302 MFY524302:MGB524302 MPU524302:MPX524302 MZQ524302:MZT524302 NJM524302:NJP524302 NTI524302:NTL524302 ODE524302:ODH524302 ONA524302:OND524302 OWW524302:OWZ524302 PGS524302:PGV524302 PQO524302:PQR524302 QAK524302:QAN524302 QKG524302:QKJ524302 QUC524302:QUF524302 RDY524302:REB524302 RNU524302:RNX524302 RXQ524302:RXT524302 SHM524302:SHP524302 SRI524302:SRL524302 TBE524302:TBH524302 TLA524302:TLD524302 TUW524302:TUZ524302 UES524302:UEV524302 UOO524302:UOR524302 UYK524302:UYN524302 VIG524302:VIJ524302 VSC524302:VSF524302 WBY524302:WCB524302 WLU524302:WLX524302 WVQ524302:WVT524302 I589838:L589838 JE589838:JH589838 TA589838:TD589838 ACW589838:ACZ589838 AMS589838:AMV589838 AWO589838:AWR589838 BGK589838:BGN589838 BQG589838:BQJ589838 CAC589838:CAF589838 CJY589838:CKB589838 CTU589838:CTX589838 DDQ589838:DDT589838 DNM589838:DNP589838 DXI589838:DXL589838 EHE589838:EHH589838 ERA589838:ERD589838 FAW589838:FAZ589838 FKS589838:FKV589838 FUO589838:FUR589838 GEK589838:GEN589838 GOG589838:GOJ589838 GYC589838:GYF589838 HHY589838:HIB589838 HRU589838:HRX589838 IBQ589838:IBT589838 ILM589838:ILP589838 IVI589838:IVL589838 JFE589838:JFH589838 JPA589838:JPD589838 JYW589838:JYZ589838 KIS589838:KIV589838 KSO589838:KSR589838 LCK589838:LCN589838 LMG589838:LMJ589838 LWC589838:LWF589838 MFY589838:MGB589838 MPU589838:MPX589838 MZQ589838:MZT589838 NJM589838:NJP589838 NTI589838:NTL589838 ODE589838:ODH589838 ONA589838:OND589838 OWW589838:OWZ589838 PGS589838:PGV589838 PQO589838:PQR589838 QAK589838:QAN589838 QKG589838:QKJ589838 QUC589838:QUF589838 RDY589838:REB589838 RNU589838:RNX589838 RXQ589838:RXT589838 SHM589838:SHP589838 SRI589838:SRL589838 TBE589838:TBH589838 TLA589838:TLD589838 TUW589838:TUZ589838 UES589838:UEV589838 UOO589838:UOR589838 UYK589838:UYN589838 VIG589838:VIJ589838 VSC589838:VSF589838 WBY589838:WCB589838 WLU589838:WLX589838 WVQ589838:WVT589838 I655374:L655374 JE655374:JH655374 TA655374:TD655374 ACW655374:ACZ655374 AMS655374:AMV655374 AWO655374:AWR655374 BGK655374:BGN655374 BQG655374:BQJ655374 CAC655374:CAF655374 CJY655374:CKB655374 CTU655374:CTX655374 DDQ655374:DDT655374 DNM655374:DNP655374 DXI655374:DXL655374 EHE655374:EHH655374 ERA655374:ERD655374 FAW655374:FAZ655374 FKS655374:FKV655374 FUO655374:FUR655374 GEK655374:GEN655374 GOG655374:GOJ655374 GYC655374:GYF655374 HHY655374:HIB655374 HRU655374:HRX655374 IBQ655374:IBT655374 ILM655374:ILP655374 IVI655374:IVL655374 JFE655374:JFH655374 JPA655374:JPD655374 JYW655374:JYZ655374 KIS655374:KIV655374 KSO655374:KSR655374 LCK655374:LCN655374 LMG655374:LMJ655374 LWC655374:LWF655374 MFY655374:MGB655374 MPU655374:MPX655374 MZQ655374:MZT655374 NJM655374:NJP655374 NTI655374:NTL655374 ODE655374:ODH655374 ONA655374:OND655374 OWW655374:OWZ655374 PGS655374:PGV655374 PQO655374:PQR655374 QAK655374:QAN655374 QKG655374:QKJ655374 QUC655374:QUF655374 RDY655374:REB655374 RNU655374:RNX655374 RXQ655374:RXT655374 SHM655374:SHP655374 SRI655374:SRL655374 TBE655374:TBH655374 TLA655374:TLD655374 TUW655374:TUZ655374 UES655374:UEV655374 UOO655374:UOR655374 UYK655374:UYN655374 VIG655374:VIJ655374 VSC655374:VSF655374 WBY655374:WCB655374 WLU655374:WLX655374 WVQ655374:WVT655374 I720910:L720910 JE720910:JH720910 TA720910:TD720910 ACW720910:ACZ720910 AMS720910:AMV720910 AWO720910:AWR720910 BGK720910:BGN720910 BQG720910:BQJ720910 CAC720910:CAF720910 CJY720910:CKB720910 CTU720910:CTX720910 DDQ720910:DDT720910 DNM720910:DNP720910 DXI720910:DXL720910 EHE720910:EHH720910 ERA720910:ERD720910 FAW720910:FAZ720910 FKS720910:FKV720910 FUO720910:FUR720910 GEK720910:GEN720910 GOG720910:GOJ720910 GYC720910:GYF720910 HHY720910:HIB720910 HRU720910:HRX720910 IBQ720910:IBT720910 ILM720910:ILP720910 IVI720910:IVL720910 JFE720910:JFH720910 JPA720910:JPD720910 JYW720910:JYZ720910 KIS720910:KIV720910 KSO720910:KSR720910 LCK720910:LCN720910 LMG720910:LMJ720910 LWC720910:LWF720910 MFY720910:MGB720910 MPU720910:MPX720910 MZQ720910:MZT720910 NJM720910:NJP720910 NTI720910:NTL720910 ODE720910:ODH720910 ONA720910:OND720910 OWW720910:OWZ720910 PGS720910:PGV720910 PQO720910:PQR720910 QAK720910:QAN720910 QKG720910:QKJ720910 QUC720910:QUF720910 RDY720910:REB720910 RNU720910:RNX720910 RXQ720910:RXT720910 SHM720910:SHP720910 SRI720910:SRL720910 TBE720910:TBH720910 TLA720910:TLD720910 TUW720910:TUZ720910 UES720910:UEV720910 UOO720910:UOR720910 UYK720910:UYN720910 VIG720910:VIJ720910 VSC720910:VSF720910 WBY720910:WCB720910 WLU720910:WLX720910 WVQ720910:WVT720910 I786446:L786446 JE786446:JH786446 TA786446:TD786446 ACW786446:ACZ786446 AMS786446:AMV786446 AWO786446:AWR786446 BGK786446:BGN786446 BQG786446:BQJ786446 CAC786446:CAF786446 CJY786446:CKB786446 CTU786446:CTX786446 DDQ786446:DDT786446 DNM786446:DNP786446 DXI786446:DXL786446 EHE786446:EHH786446 ERA786446:ERD786446 FAW786446:FAZ786446 FKS786446:FKV786446 FUO786446:FUR786446 GEK786446:GEN786446 GOG786446:GOJ786446 GYC786446:GYF786446 HHY786446:HIB786446 HRU786446:HRX786446 IBQ786446:IBT786446 ILM786446:ILP786446 IVI786446:IVL786446 JFE786446:JFH786446 JPA786446:JPD786446 JYW786446:JYZ786446 KIS786446:KIV786446 KSO786446:KSR786446 LCK786446:LCN786446 LMG786446:LMJ786446 LWC786446:LWF786446 MFY786446:MGB786446 MPU786446:MPX786446 MZQ786446:MZT786446 NJM786446:NJP786446 NTI786446:NTL786446 ODE786446:ODH786446 ONA786446:OND786446 OWW786446:OWZ786446 PGS786446:PGV786446 PQO786446:PQR786446 QAK786446:QAN786446 QKG786446:QKJ786446 QUC786446:QUF786446 RDY786446:REB786446 RNU786446:RNX786446 RXQ786446:RXT786446 SHM786446:SHP786446 SRI786446:SRL786446 TBE786446:TBH786446 TLA786446:TLD786446 TUW786446:TUZ786446 UES786446:UEV786446 UOO786446:UOR786446 UYK786446:UYN786446 VIG786446:VIJ786446 VSC786446:VSF786446 WBY786446:WCB786446 WLU786446:WLX786446 WVQ786446:WVT786446 I851982:L851982 JE851982:JH851982 TA851982:TD851982 ACW851982:ACZ851982 AMS851982:AMV851982 AWO851982:AWR851982 BGK851982:BGN851982 BQG851982:BQJ851982 CAC851982:CAF851982 CJY851982:CKB851982 CTU851982:CTX851982 DDQ851982:DDT851982 DNM851982:DNP851982 DXI851982:DXL851982 EHE851982:EHH851982 ERA851982:ERD851982 FAW851982:FAZ851982 FKS851982:FKV851982 FUO851982:FUR851982 GEK851982:GEN851982 GOG851982:GOJ851982 GYC851982:GYF851982 HHY851982:HIB851982 HRU851982:HRX851982 IBQ851982:IBT851982 ILM851982:ILP851982 IVI851982:IVL851982 JFE851982:JFH851982 JPA851982:JPD851982 JYW851982:JYZ851982 KIS851982:KIV851982 KSO851982:KSR851982 LCK851982:LCN851982 LMG851982:LMJ851982 LWC851982:LWF851982 MFY851982:MGB851982 MPU851982:MPX851982 MZQ851982:MZT851982 NJM851982:NJP851982 NTI851982:NTL851982 ODE851982:ODH851982 ONA851982:OND851982 OWW851982:OWZ851982 PGS851982:PGV851982 PQO851982:PQR851982 QAK851982:QAN851982 QKG851982:QKJ851982 QUC851982:QUF851982 RDY851982:REB851982 RNU851982:RNX851982 RXQ851982:RXT851982 SHM851982:SHP851982 SRI851982:SRL851982 TBE851982:TBH851982 TLA851982:TLD851982 TUW851982:TUZ851982 UES851982:UEV851982 UOO851982:UOR851982 UYK851982:UYN851982 VIG851982:VIJ851982 VSC851982:VSF851982 WBY851982:WCB851982 WLU851982:WLX851982 WVQ851982:WVT851982 I917518:L917518 JE917518:JH917518 TA917518:TD917518 ACW917518:ACZ917518 AMS917518:AMV917518 AWO917518:AWR917518 BGK917518:BGN917518 BQG917518:BQJ917518 CAC917518:CAF917518 CJY917518:CKB917518 CTU917518:CTX917518 DDQ917518:DDT917518 DNM917518:DNP917518 DXI917518:DXL917518 EHE917518:EHH917518 ERA917518:ERD917518 FAW917518:FAZ917518 FKS917518:FKV917518 FUO917518:FUR917518 GEK917518:GEN917518 GOG917518:GOJ917518 GYC917518:GYF917518 HHY917518:HIB917518 HRU917518:HRX917518 IBQ917518:IBT917518 ILM917518:ILP917518 IVI917518:IVL917518 JFE917518:JFH917518 JPA917518:JPD917518 JYW917518:JYZ917518 KIS917518:KIV917518 KSO917518:KSR917518 LCK917518:LCN917518 LMG917518:LMJ917518 LWC917518:LWF917518 MFY917518:MGB917518 MPU917518:MPX917518 MZQ917518:MZT917518 NJM917518:NJP917518 NTI917518:NTL917518 ODE917518:ODH917518 ONA917518:OND917518 OWW917518:OWZ917518 PGS917518:PGV917518 PQO917518:PQR917518 QAK917518:QAN917518 QKG917518:QKJ917518 QUC917518:QUF917518 RDY917518:REB917518 RNU917518:RNX917518 RXQ917518:RXT917518 SHM917518:SHP917518 SRI917518:SRL917518 TBE917518:TBH917518 TLA917518:TLD917518 TUW917518:TUZ917518 UES917518:UEV917518 UOO917518:UOR917518 UYK917518:UYN917518 VIG917518:VIJ917518 VSC917518:VSF917518 WBY917518:WCB917518 WLU917518:WLX917518 WVQ917518:WVT917518 I983054:L983054 JE983054:JH983054 TA983054:TD983054 ACW983054:ACZ983054 AMS983054:AMV983054 AWO983054:AWR983054 BGK983054:BGN983054 BQG983054:BQJ983054 CAC983054:CAF983054 CJY983054:CKB983054 CTU983054:CTX983054 DDQ983054:DDT983054 DNM983054:DNP983054 DXI983054:DXL983054 EHE983054:EHH983054 ERA983054:ERD983054 FAW983054:FAZ983054 FKS983054:FKV983054 FUO983054:FUR983054 GEK983054:GEN983054 GOG983054:GOJ983054 GYC983054:GYF983054 HHY983054:HIB983054 HRU983054:HRX983054 IBQ983054:IBT983054 ILM983054:ILP983054 IVI983054:IVL983054 JFE983054:JFH983054 JPA983054:JPD983054 JYW983054:JYZ983054 KIS983054:KIV983054 KSO983054:KSR983054 LCK983054:LCN983054 LMG983054:LMJ983054 LWC983054:LWF983054 MFY983054:MGB983054 MPU983054:MPX983054 MZQ983054:MZT983054 NJM983054:NJP983054 NTI983054:NTL983054 ODE983054:ODH983054 ONA983054:OND983054 OWW983054:OWZ983054 PGS983054:PGV983054 PQO983054:PQR983054 QAK983054:QAN983054 QKG983054:QKJ983054 QUC983054:QUF983054 RDY983054:REB983054 RNU983054:RNX983054 RXQ983054:RXT983054 SHM983054:SHP983054 SRI983054:SRL983054 TBE983054:TBH983054 TLA983054:TLD983054 TUW983054:TUZ983054 UES983054:UEV983054 UOO983054:UOR983054 UYK983054:UYN983054 VIG983054:VIJ983054 VSC983054:VSF983054 WBY983054:WCB983054 WLU983054:WLX983054" xr:uid="{00000000-0002-0000-0500-000001000000}">
      <formula1>$AE$7:$AE$13</formula1>
    </dataValidation>
    <dataValidation type="list" allowBlank="1" showInputMessage="1" showErrorMessage="1" sqref="Q12:S12 JM12:JO12 TI12:TK12 ADE12:ADG12 ANA12:ANC12 AWW12:AWY12 BGS12:BGU12 BQO12:BQQ12 CAK12:CAM12 CKG12:CKI12 CUC12:CUE12 DDY12:DEA12 DNU12:DNW12 DXQ12:DXS12 EHM12:EHO12 ERI12:ERK12 FBE12:FBG12 FLA12:FLC12 FUW12:FUY12 GES12:GEU12 GOO12:GOQ12 GYK12:GYM12 HIG12:HII12 HSC12:HSE12 IBY12:ICA12 ILU12:ILW12 IVQ12:IVS12 JFM12:JFO12 JPI12:JPK12 JZE12:JZG12 KJA12:KJC12 KSW12:KSY12 LCS12:LCU12 LMO12:LMQ12 LWK12:LWM12 MGG12:MGI12 MQC12:MQE12 MZY12:NAA12 NJU12:NJW12 NTQ12:NTS12 ODM12:ODO12 ONI12:ONK12 OXE12:OXG12 PHA12:PHC12 PQW12:PQY12 QAS12:QAU12 QKO12:QKQ12 QUK12:QUM12 REG12:REI12 ROC12:ROE12 RXY12:RYA12 SHU12:SHW12 SRQ12:SRS12 TBM12:TBO12 TLI12:TLK12 TVE12:TVG12 UFA12:UFC12 UOW12:UOY12 UYS12:UYU12 VIO12:VIQ12 VSK12:VSM12 WCG12:WCI12 WMC12:WME12 WVY12:WWA12 Q65553:S65553 JM65553:JO65553 TI65553:TK65553 ADE65553:ADG65553 ANA65553:ANC65553 AWW65553:AWY65553 BGS65553:BGU65553 BQO65553:BQQ65553 CAK65553:CAM65553 CKG65553:CKI65553 CUC65553:CUE65553 DDY65553:DEA65553 DNU65553:DNW65553 DXQ65553:DXS65553 EHM65553:EHO65553 ERI65553:ERK65553 FBE65553:FBG65553 FLA65553:FLC65553 FUW65553:FUY65553 GES65553:GEU65553 GOO65553:GOQ65553 GYK65553:GYM65553 HIG65553:HII65553 HSC65553:HSE65553 IBY65553:ICA65553 ILU65553:ILW65553 IVQ65553:IVS65553 JFM65553:JFO65553 JPI65553:JPK65553 JZE65553:JZG65553 KJA65553:KJC65553 KSW65553:KSY65553 LCS65553:LCU65553 LMO65553:LMQ65553 LWK65553:LWM65553 MGG65553:MGI65553 MQC65553:MQE65553 MZY65553:NAA65553 NJU65553:NJW65553 NTQ65553:NTS65553 ODM65553:ODO65553 ONI65553:ONK65553 OXE65553:OXG65553 PHA65553:PHC65553 PQW65553:PQY65553 QAS65553:QAU65553 QKO65553:QKQ65553 QUK65553:QUM65553 REG65553:REI65553 ROC65553:ROE65553 RXY65553:RYA65553 SHU65553:SHW65553 SRQ65553:SRS65553 TBM65553:TBO65553 TLI65553:TLK65553 TVE65553:TVG65553 UFA65553:UFC65553 UOW65553:UOY65553 UYS65553:UYU65553 VIO65553:VIQ65553 VSK65553:VSM65553 WCG65553:WCI65553 WMC65553:WME65553 WVY65553:WWA65553 Q131089:S131089 JM131089:JO131089 TI131089:TK131089 ADE131089:ADG131089 ANA131089:ANC131089 AWW131089:AWY131089 BGS131089:BGU131089 BQO131089:BQQ131089 CAK131089:CAM131089 CKG131089:CKI131089 CUC131089:CUE131089 DDY131089:DEA131089 DNU131089:DNW131089 DXQ131089:DXS131089 EHM131089:EHO131089 ERI131089:ERK131089 FBE131089:FBG131089 FLA131089:FLC131089 FUW131089:FUY131089 GES131089:GEU131089 GOO131089:GOQ131089 GYK131089:GYM131089 HIG131089:HII131089 HSC131089:HSE131089 IBY131089:ICA131089 ILU131089:ILW131089 IVQ131089:IVS131089 JFM131089:JFO131089 JPI131089:JPK131089 JZE131089:JZG131089 KJA131089:KJC131089 KSW131089:KSY131089 LCS131089:LCU131089 LMO131089:LMQ131089 LWK131089:LWM131089 MGG131089:MGI131089 MQC131089:MQE131089 MZY131089:NAA131089 NJU131089:NJW131089 NTQ131089:NTS131089 ODM131089:ODO131089 ONI131089:ONK131089 OXE131089:OXG131089 PHA131089:PHC131089 PQW131089:PQY131089 QAS131089:QAU131089 QKO131089:QKQ131089 QUK131089:QUM131089 REG131089:REI131089 ROC131089:ROE131089 RXY131089:RYA131089 SHU131089:SHW131089 SRQ131089:SRS131089 TBM131089:TBO131089 TLI131089:TLK131089 TVE131089:TVG131089 UFA131089:UFC131089 UOW131089:UOY131089 UYS131089:UYU131089 VIO131089:VIQ131089 VSK131089:VSM131089 WCG131089:WCI131089 WMC131089:WME131089 WVY131089:WWA131089 Q196625:S196625 JM196625:JO196625 TI196625:TK196625 ADE196625:ADG196625 ANA196625:ANC196625 AWW196625:AWY196625 BGS196625:BGU196625 BQO196625:BQQ196625 CAK196625:CAM196625 CKG196625:CKI196625 CUC196625:CUE196625 DDY196625:DEA196625 DNU196625:DNW196625 DXQ196625:DXS196625 EHM196625:EHO196625 ERI196625:ERK196625 FBE196625:FBG196625 FLA196625:FLC196625 FUW196625:FUY196625 GES196625:GEU196625 GOO196625:GOQ196625 GYK196625:GYM196625 HIG196625:HII196625 HSC196625:HSE196625 IBY196625:ICA196625 ILU196625:ILW196625 IVQ196625:IVS196625 JFM196625:JFO196625 JPI196625:JPK196625 JZE196625:JZG196625 KJA196625:KJC196625 KSW196625:KSY196625 LCS196625:LCU196625 LMO196625:LMQ196625 LWK196625:LWM196625 MGG196625:MGI196625 MQC196625:MQE196625 MZY196625:NAA196625 NJU196625:NJW196625 NTQ196625:NTS196625 ODM196625:ODO196625 ONI196625:ONK196625 OXE196625:OXG196625 PHA196625:PHC196625 PQW196625:PQY196625 QAS196625:QAU196625 QKO196625:QKQ196625 QUK196625:QUM196625 REG196625:REI196625 ROC196625:ROE196625 RXY196625:RYA196625 SHU196625:SHW196625 SRQ196625:SRS196625 TBM196625:TBO196625 TLI196625:TLK196625 TVE196625:TVG196625 UFA196625:UFC196625 UOW196625:UOY196625 UYS196625:UYU196625 VIO196625:VIQ196625 VSK196625:VSM196625 WCG196625:WCI196625 WMC196625:WME196625 WVY196625:WWA196625 Q262161:S262161 JM262161:JO262161 TI262161:TK262161 ADE262161:ADG262161 ANA262161:ANC262161 AWW262161:AWY262161 BGS262161:BGU262161 BQO262161:BQQ262161 CAK262161:CAM262161 CKG262161:CKI262161 CUC262161:CUE262161 DDY262161:DEA262161 DNU262161:DNW262161 DXQ262161:DXS262161 EHM262161:EHO262161 ERI262161:ERK262161 FBE262161:FBG262161 FLA262161:FLC262161 FUW262161:FUY262161 GES262161:GEU262161 GOO262161:GOQ262161 GYK262161:GYM262161 HIG262161:HII262161 HSC262161:HSE262161 IBY262161:ICA262161 ILU262161:ILW262161 IVQ262161:IVS262161 JFM262161:JFO262161 JPI262161:JPK262161 JZE262161:JZG262161 KJA262161:KJC262161 KSW262161:KSY262161 LCS262161:LCU262161 LMO262161:LMQ262161 LWK262161:LWM262161 MGG262161:MGI262161 MQC262161:MQE262161 MZY262161:NAA262161 NJU262161:NJW262161 NTQ262161:NTS262161 ODM262161:ODO262161 ONI262161:ONK262161 OXE262161:OXG262161 PHA262161:PHC262161 PQW262161:PQY262161 QAS262161:QAU262161 QKO262161:QKQ262161 QUK262161:QUM262161 REG262161:REI262161 ROC262161:ROE262161 RXY262161:RYA262161 SHU262161:SHW262161 SRQ262161:SRS262161 TBM262161:TBO262161 TLI262161:TLK262161 TVE262161:TVG262161 UFA262161:UFC262161 UOW262161:UOY262161 UYS262161:UYU262161 VIO262161:VIQ262161 VSK262161:VSM262161 WCG262161:WCI262161 WMC262161:WME262161 WVY262161:WWA262161 Q327697:S327697 JM327697:JO327697 TI327697:TK327697 ADE327697:ADG327697 ANA327697:ANC327697 AWW327697:AWY327697 BGS327697:BGU327697 BQO327697:BQQ327697 CAK327697:CAM327697 CKG327697:CKI327697 CUC327697:CUE327697 DDY327697:DEA327697 DNU327697:DNW327697 DXQ327697:DXS327697 EHM327697:EHO327697 ERI327697:ERK327697 FBE327697:FBG327697 FLA327697:FLC327697 FUW327697:FUY327697 GES327697:GEU327697 GOO327697:GOQ327697 GYK327697:GYM327697 HIG327697:HII327697 HSC327697:HSE327697 IBY327697:ICA327697 ILU327697:ILW327697 IVQ327697:IVS327697 JFM327697:JFO327697 JPI327697:JPK327697 JZE327697:JZG327697 KJA327697:KJC327697 KSW327697:KSY327697 LCS327697:LCU327697 LMO327697:LMQ327697 LWK327697:LWM327697 MGG327697:MGI327697 MQC327697:MQE327697 MZY327697:NAA327697 NJU327697:NJW327697 NTQ327697:NTS327697 ODM327697:ODO327697 ONI327697:ONK327697 OXE327697:OXG327697 PHA327697:PHC327697 PQW327697:PQY327697 QAS327697:QAU327697 QKO327697:QKQ327697 QUK327697:QUM327697 REG327697:REI327697 ROC327697:ROE327697 RXY327697:RYA327697 SHU327697:SHW327697 SRQ327697:SRS327697 TBM327697:TBO327697 TLI327697:TLK327697 TVE327697:TVG327697 UFA327697:UFC327697 UOW327697:UOY327697 UYS327697:UYU327697 VIO327697:VIQ327697 VSK327697:VSM327697 WCG327697:WCI327697 WMC327697:WME327697 WVY327697:WWA327697 Q393233:S393233 JM393233:JO393233 TI393233:TK393233 ADE393233:ADG393233 ANA393233:ANC393233 AWW393233:AWY393233 BGS393233:BGU393233 BQO393233:BQQ393233 CAK393233:CAM393233 CKG393233:CKI393233 CUC393233:CUE393233 DDY393233:DEA393233 DNU393233:DNW393233 DXQ393233:DXS393233 EHM393233:EHO393233 ERI393233:ERK393233 FBE393233:FBG393233 FLA393233:FLC393233 FUW393233:FUY393233 GES393233:GEU393233 GOO393233:GOQ393233 GYK393233:GYM393233 HIG393233:HII393233 HSC393233:HSE393233 IBY393233:ICA393233 ILU393233:ILW393233 IVQ393233:IVS393233 JFM393233:JFO393233 JPI393233:JPK393233 JZE393233:JZG393233 KJA393233:KJC393233 KSW393233:KSY393233 LCS393233:LCU393233 LMO393233:LMQ393233 LWK393233:LWM393233 MGG393233:MGI393233 MQC393233:MQE393233 MZY393233:NAA393233 NJU393233:NJW393233 NTQ393233:NTS393233 ODM393233:ODO393233 ONI393233:ONK393233 OXE393233:OXG393233 PHA393233:PHC393233 PQW393233:PQY393233 QAS393233:QAU393233 QKO393233:QKQ393233 QUK393233:QUM393233 REG393233:REI393233 ROC393233:ROE393233 RXY393233:RYA393233 SHU393233:SHW393233 SRQ393233:SRS393233 TBM393233:TBO393233 TLI393233:TLK393233 TVE393233:TVG393233 UFA393233:UFC393233 UOW393233:UOY393233 UYS393233:UYU393233 VIO393233:VIQ393233 VSK393233:VSM393233 WCG393233:WCI393233 WMC393233:WME393233 WVY393233:WWA393233 Q458769:S458769 JM458769:JO458769 TI458769:TK458769 ADE458769:ADG458769 ANA458769:ANC458769 AWW458769:AWY458769 BGS458769:BGU458769 BQO458769:BQQ458769 CAK458769:CAM458769 CKG458769:CKI458769 CUC458769:CUE458769 DDY458769:DEA458769 DNU458769:DNW458769 DXQ458769:DXS458769 EHM458769:EHO458769 ERI458769:ERK458769 FBE458769:FBG458769 FLA458769:FLC458769 FUW458769:FUY458769 GES458769:GEU458769 GOO458769:GOQ458769 GYK458769:GYM458769 HIG458769:HII458769 HSC458769:HSE458769 IBY458769:ICA458769 ILU458769:ILW458769 IVQ458769:IVS458769 JFM458769:JFO458769 JPI458769:JPK458769 JZE458769:JZG458769 KJA458769:KJC458769 KSW458769:KSY458769 LCS458769:LCU458769 LMO458769:LMQ458769 LWK458769:LWM458769 MGG458769:MGI458769 MQC458769:MQE458769 MZY458769:NAA458769 NJU458769:NJW458769 NTQ458769:NTS458769 ODM458769:ODO458769 ONI458769:ONK458769 OXE458769:OXG458769 PHA458769:PHC458769 PQW458769:PQY458769 QAS458769:QAU458769 QKO458769:QKQ458769 QUK458769:QUM458769 REG458769:REI458769 ROC458769:ROE458769 RXY458769:RYA458769 SHU458769:SHW458769 SRQ458769:SRS458769 TBM458769:TBO458769 TLI458769:TLK458769 TVE458769:TVG458769 UFA458769:UFC458769 UOW458769:UOY458769 UYS458769:UYU458769 VIO458769:VIQ458769 VSK458769:VSM458769 WCG458769:WCI458769 WMC458769:WME458769 WVY458769:WWA458769 Q524305:S524305 JM524305:JO524305 TI524305:TK524305 ADE524305:ADG524305 ANA524305:ANC524305 AWW524305:AWY524305 BGS524305:BGU524305 BQO524305:BQQ524305 CAK524305:CAM524305 CKG524305:CKI524305 CUC524305:CUE524305 DDY524305:DEA524305 DNU524305:DNW524305 DXQ524305:DXS524305 EHM524305:EHO524305 ERI524305:ERK524305 FBE524305:FBG524305 FLA524305:FLC524305 FUW524305:FUY524305 GES524305:GEU524305 GOO524305:GOQ524305 GYK524305:GYM524305 HIG524305:HII524305 HSC524305:HSE524305 IBY524305:ICA524305 ILU524305:ILW524305 IVQ524305:IVS524305 JFM524305:JFO524305 JPI524305:JPK524305 JZE524305:JZG524305 KJA524305:KJC524305 KSW524305:KSY524305 LCS524305:LCU524305 LMO524305:LMQ524305 LWK524305:LWM524305 MGG524305:MGI524305 MQC524305:MQE524305 MZY524305:NAA524305 NJU524305:NJW524305 NTQ524305:NTS524305 ODM524305:ODO524305 ONI524305:ONK524305 OXE524305:OXG524305 PHA524305:PHC524305 PQW524305:PQY524305 QAS524305:QAU524305 QKO524305:QKQ524305 QUK524305:QUM524305 REG524305:REI524305 ROC524305:ROE524305 RXY524305:RYA524305 SHU524305:SHW524305 SRQ524305:SRS524305 TBM524305:TBO524305 TLI524305:TLK524305 TVE524305:TVG524305 UFA524305:UFC524305 UOW524305:UOY524305 UYS524305:UYU524305 VIO524305:VIQ524305 VSK524305:VSM524305 WCG524305:WCI524305 WMC524305:WME524305 WVY524305:WWA524305 Q589841:S589841 JM589841:JO589841 TI589841:TK589841 ADE589841:ADG589841 ANA589841:ANC589841 AWW589841:AWY589841 BGS589841:BGU589841 BQO589841:BQQ589841 CAK589841:CAM589841 CKG589841:CKI589841 CUC589841:CUE589841 DDY589841:DEA589841 DNU589841:DNW589841 DXQ589841:DXS589841 EHM589841:EHO589841 ERI589841:ERK589841 FBE589841:FBG589841 FLA589841:FLC589841 FUW589841:FUY589841 GES589841:GEU589841 GOO589841:GOQ589841 GYK589841:GYM589841 HIG589841:HII589841 HSC589841:HSE589841 IBY589841:ICA589841 ILU589841:ILW589841 IVQ589841:IVS589841 JFM589841:JFO589841 JPI589841:JPK589841 JZE589841:JZG589841 KJA589841:KJC589841 KSW589841:KSY589841 LCS589841:LCU589841 LMO589841:LMQ589841 LWK589841:LWM589841 MGG589841:MGI589841 MQC589841:MQE589841 MZY589841:NAA589841 NJU589841:NJW589841 NTQ589841:NTS589841 ODM589841:ODO589841 ONI589841:ONK589841 OXE589841:OXG589841 PHA589841:PHC589841 PQW589841:PQY589841 QAS589841:QAU589841 QKO589841:QKQ589841 QUK589841:QUM589841 REG589841:REI589841 ROC589841:ROE589841 RXY589841:RYA589841 SHU589841:SHW589841 SRQ589841:SRS589841 TBM589841:TBO589841 TLI589841:TLK589841 TVE589841:TVG589841 UFA589841:UFC589841 UOW589841:UOY589841 UYS589841:UYU589841 VIO589841:VIQ589841 VSK589841:VSM589841 WCG589841:WCI589841 WMC589841:WME589841 WVY589841:WWA589841 Q655377:S655377 JM655377:JO655377 TI655377:TK655377 ADE655377:ADG655377 ANA655377:ANC655377 AWW655377:AWY655377 BGS655377:BGU655377 BQO655377:BQQ655377 CAK655377:CAM655377 CKG655377:CKI655377 CUC655377:CUE655377 DDY655377:DEA655377 DNU655377:DNW655377 DXQ655377:DXS655377 EHM655377:EHO655377 ERI655377:ERK655377 FBE655377:FBG655377 FLA655377:FLC655377 FUW655377:FUY655377 GES655377:GEU655377 GOO655377:GOQ655377 GYK655377:GYM655377 HIG655377:HII655377 HSC655377:HSE655377 IBY655377:ICA655377 ILU655377:ILW655377 IVQ655377:IVS655377 JFM655377:JFO655377 JPI655377:JPK655377 JZE655377:JZG655377 KJA655377:KJC655377 KSW655377:KSY655377 LCS655377:LCU655377 LMO655377:LMQ655377 LWK655377:LWM655377 MGG655377:MGI655377 MQC655377:MQE655377 MZY655377:NAA655377 NJU655377:NJW655377 NTQ655377:NTS655377 ODM655377:ODO655377 ONI655377:ONK655377 OXE655377:OXG655377 PHA655377:PHC655377 PQW655377:PQY655377 QAS655377:QAU655377 QKO655377:QKQ655377 QUK655377:QUM655377 REG655377:REI655377 ROC655377:ROE655377 RXY655377:RYA655377 SHU655377:SHW655377 SRQ655377:SRS655377 TBM655377:TBO655377 TLI655377:TLK655377 TVE655377:TVG655377 UFA655377:UFC655377 UOW655377:UOY655377 UYS655377:UYU655377 VIO655377:VIQ655377 VSK655377:VSM655377 WCG655377:WCI655377 WMC655377:WME655377 WVY655377:WWA655377 Q720913:S720913 JM720913:JO720913 TI720913:TK720913 ADE720913:ADG720913 ANA720913:ANC720913 AWW720913:AWY720913 BGS720913:BGU720913 BQO720913:BQQ720913 CAK720913:CAM720913 CKG720913:CKI720913 CUC720913:CUE720913 DDY720913:DEA720913 DNU720913:DNW720913 DXQ720913:DXS720913 EHM720913:EHO720913 ERI720913:ERK720913 FBE720913:FBG720913 FLA720913:FLC720913 FUW720913:FUY720913 GES720913:GEU720913 GOO720913:GOQ720913 GYK720913:GYM720913 HIG720913:HII720913 HSC720913:HSE720913 IBY720913:ICA720913 ILU720913:ILW720913 IVQ720913:IVS720913 JFM720913:JFO720913 JPI720913:JPK720913 JZE720913:JZG720913 KJA720913:KJC720913 KSW720913:KSY720913 LCS720913:LCU720913 LMO720913:LMQ720913 LWK720913:LWM720913 MGG720913:MGI720913 MQC720913:MQE720913 MZY720913:NAA720913 NJU720913:NJW720913 NTQ720913:NTS720913 ODM720913:ODO720913 ONI720913:ONK720913 OXE720913:OXG720913 PHA720913:PHC720913 PQW720913:PQY720913 QAS720913:QAU720913 QKO720913:QKQ720913 QUK720913:QUM720913 REG720913:REI720913 ROC720913:ROE720913 RXY720913:RYA720913 SHU720913:SHW720913 SRQ720913:SRS720913 TBM720913:TBO720913 TLI720913:TLK720913 TVE720913:TVG720913 UFA720913:UFC720913 UOW720913:UOY720913 UYS720913:UYU720913 VIO720913:VIQ720913 VSK720913:VSM720913 WCG720913:WCI720913 WMC720913:WME720913 WVY720913:WWA720913 Q786449:S786449 JM786449:JO786449 TI786449:TK786449 ADE786449:ADG786449 ANA786449:ANC786449 AWW786449:AWY786449 BGS786449:BGU786449 BQO786449:BQQ786449 CAK786449:CAM786449 CKG786449:CKI786449 CUC786449:CUE786449 DDY786449:DEA786449 DNU786449:DNW786449 DXQ786449:DXS786449 EHM786449:EHO786449 ERI786449:ERK786449 FBE786449:FBG786449 FLA786449:FLC786449 FUW786449:FUY786449 GES786449:GEU786449 GOO786449:GOQ786449 GYK786449:GYM786449 HIG786449:HII786449 HSC786449:HSE786449 IBY786449:ICA786449 ILU786449:ILW786449 IVQ786449:IVS786449 JFM786449:JFO786449 JPI786449:JPK786449 JZE786449:JZG786449 KJA786449:KJC786449 KSW786449:KSY786449 LCS786449:LCU786449 LMO786449:LMQ786449 LWK786449:LWM786449 MGG786449:MGI786449 MQC786449:MQE786449 MZY786449:NAA786449 NJU786449:NJW786449 NTQ786449:NTS786449 ODM786449:ODO786449 ONI786449:ONK786449 OXE786449:OXG786449 PHA786449:PHC786449 PQW786449:PQY786449 QAS786449:QAU786449 QKO786449:QKQ786449 QUK786449:QUM786449 REG786449:REI786449 ROC786449:ROE786449 RXY786449:RYA786449 SHU786449:SHW786449 SRQ786449:SRS786449 TBM786449:TBO786449 TLI786449:TLK786449 TVE786449:TVG786449 UFA786449:UFC786449 UOW786449:UOY786449 UYS786449:UYU786449 VIO786449:VIQ786449 VSK786449:VSM786449 WCG786449:WCI786449 WMC786449:WME786449 WVY786449:WWA786449 Q851985:S851985 JM851985:JO851985 TI851985:TK851985 ADE851985:ADG851985 ANA851985:ANC851985 AWW851985:AWY851985 BGS851985:BGU851985 BQO851985:BQQ851985 CAK851985:CAM851985 CKG851985:CKI851985 CUC851985:CUE851985 DDY851985:DEA851985 DNU851985:DNW851985 DXQ851985:DXS851985 EHM851985:EHO851985 ERI851985:ERK851985 FBE851985:FBG851985 FLA851985:FLC851985 FUW851985:FUY851985 GES851985:GEU851985 GOO851985:GOQ851985 GYK851985:GYM851985 HIG851985:HII851985 HSC851985:HSE851985 IBY851985:ICA851985 ILU851985:ILW851985 IVQ851985:IVS851985 JFM851985:JFO851985 JPI851985:JPK851985 JZE851985:JZG851985 KJA851985:KJC851985 KSW851985:KSY851985 LCS851985:LCU851985 LMO851985:LMQ851985 LWK851985:LWM851985 MGG851985:MGI851985 MQC851985:MQE851985 MZY851985:NAA851985 NJU851985:NJW851985 NTQ851985:NTS851985 ODM851985:ODO851985 ONI851985:ONK851985 OXE851985:OXG851985 PHA851985:PHC851985 PQW851985:PQY851985 QAS851985:QAU851985 QKO851985:QKQ851985 QUK851985:QUM851985 REG851985:REI851985 ROC851985:ROE851985 RXY851985:RYA851985 SHU851985:SHW851985 SRQ851985:SRS851985 TBM851985:TBO851985 TLI851985:TLK851985 TVE851985:TVG851985 UFA851985:UFC851985 UOW851985:UOY851985 UYS851985:UYU851985 VIO851985:VIQ851985 VSK851985:VSM851985 WCG851985:WCI851985 WMC851985:WME851985 WVY851985:WWA851985 Q917521:S917521 JM917521:JO917521 TI917521:TK917521 ADE917521:ADG917521 ANA917521:ANC917521 AWW917521:AWY917521 BGS917521:BGU917521 BQO917521:BQQ917521 CAK917521:CAM917521 CKG917521:CKI917521 CUC917521:CUE917521 DDY917521:DEA917521 DNU917521:DNW917521 DXQ917521:DXS917521 EHM917521:EHO917521 ERI917521:ERK917521 FBE917521:FBG917521 FLA917521:FLC917521 FUW917521:FUY917521 GES917521:GEU917521 GOO917521:GOQ917521 GYK917521:GYM917521 HIG917521:HII917521 HSC917521:HSE917521 IBY917521:ICA917521 ILU917521:ILW917521 IVQ917521:IVS917521 JFM917521:JFO917521 JPI917521:JPK917521 JZE917521:JZG917521 KJA917521:KJC917521 KSW917521:KSY917521 LCS917521:LCU917521 LMO917521:LMQ917521 LWK917521:LWM917521 MGG917521:MGI917521 MQC917521:MQE917521 MZY917521:NAA917521 NJU917521:NJW917521 NTQ917521:NTS917521 ODM917521:ODO917521 ONI917521:ONK917521 OXE917521:OXG917521 PHA917521:PHC917521 PQW917521:PQY917521 QAS917521:QAU917521 QKO917521:QKQ917521 QUK917521:QUM917521 REG917521:REI917521 ROC917521:ROE917521 RXY917521:RYA917521 SHU917521:SHW917521 SRQ917521:SRS917521 TBM917521:TBO917521 TLI917521:TLK917521 TVE917521:TVG917521 UFA917521:UFC917521 UOW917521:UOY917521 UYS917521:UYU917521 VIO917521:VIQ917521 VSK917521:VSM917521 WCG917521:WCI917521 WMC917521:WME917521 WVY917521:WWA917521 Q983057:S983057 JM983057:JO983057 TI983057:TK983057 ADE983057:ADG983057 ANA983057:ANC983057 AWW983057:AWY983057 BGS983057:BGU983057 BQO983057:BQQ983057 CAK983057:CAM983057 CKG983057:CKI983057 CUC983057:CUE983057 DDY983057:DEA983057 DNU983057:DNW983057 DXQ983057:DXS983057 EHM983057:EHO983057 ERI983057:ERK983057 FBE983057:FBG983057 FLA983057:FLC983057 FUW983057:FUY983057 GES983057:GEU983057 GOO983057:GOQ983057 GYK983057:GYM983057 HIG983057:HII983057 HSC983057:HSE983057 IBY983057:ICA983057 ILU983057:ILW983057 IVQ983057:IVS983057 JFM983057:JFO983057 JPI983057:JPK983057 JZE983057:JZG983057 KJA983057:KJC983057 KSW983057:KSY983057 LCS983057:LCU983057 LMO983057:LMQ983057 LWK983057:LWM983057 MGG983057:MGI983057 MQC983057:MQE983057 MZY983057:NAA983057 NJU983057:NJW983057 NTQ983057:NTS983057 ODM983057:ODO983057 ONI983057:ONK983057 OXE983057:OXG983057 PHA983057:PHC983057 PQW983057:PQY983057 QAS983057:QAU983057 QKO983057:QKQ983057 QUK983057:QUM983057 REG983057:REI983057 ROC983057:ROE983057 RXY983057:RYA983057 SHU983057:SHW983057 SRQ983057:SRS983057 TBM983057:TBO983057 TLI983057:TLK983057 TVE983057:TVG983057 UFA983057:UFC983057 UOW983057:UOY983057 UYS983057:UYU983057 VIO983057:VIQ983057 VSK983057:VSM983057 WCG983057:WCI983057 WMC983057:WME983057 WVY983057:WWA983057" xr:uid="{00000000-0002-0000-0500-000002000000}">
      <formula1>$AD$7:$AD$10</formula1>
    </dataValidation>
    <dataValidation type="list" allowBlank="1" showInputMessage="1" showErrorMessage="1" sqref="Q5:S5" xr:uid="{00000000-0002-0000-0500-000003000000}">
      <formula1>"直営,委託,補助"</formula1>
    </dataValidation>
    <dataValidation type="list" allowBlank="1" showInputMessage="1" showErrorMessage="1" sqref="F17 WVN983062 WLR983062 WBV983062 VRZ983062 VID983062 UYH983062 UOL983062 UEP983062 TUT983062 TKX983062 TBB983062 SRF983062 SHJ983062 RXN983062 RNR983062 RDV983062 QTZ983062 QKD983062 QAH983062 PQL983062 PGP983062 OWT983062 OMX983062 ODB983062 NTF983062 NJJ983062 MZN983062 MPR983062 MFV983062 LVZ983062 LMD983062 LCH983062 KSL983062 KIP983062 JYT983062 JOX983062 JFB983062 IVF983062 ILJ983062 IBN983062 HRR983062 HHV983062 GXZ983062 GOD983062 GEH983062 FUL983062 FKP983062 FAT983062 EQX983062 EHB983062 DXF983062 DNJ983062 DDN983062 CTR983062 CJV983062 BZZ983062 BQD983062 BGH983062 AWL983062 AMP983062 ACT983062 SX983062 JB983062 F983062 WVN917526 WLR917526 WBV917526 VRZ917526 VID917526 UYH917526 UOL917526 UEP917526 TUT917526 TKX917526 TBB917526 SRF917526 SHJ917526 RXN917526 RNR917526 RDV917526 QTZ917526 QKD917526 QAH917526 PQL917526 PGP917526 OWT917526 OMX917526 ODB917526 NTF917526 NJJ917526 MZN917526 MPR917526 MFV917526 LVZ917526 LMD917526 LCH917526 KSL917526 KIP917526 JYT917526 JOX917526 JFB917526 IVF917526 ILJ917526 IBN917526 HRR917526 HHV917526 GXZ917526 GOD917526 GEH917526 FUL917526 FKP917526 FAT917526 EQX917526 EHB917526 DXF917526 DNJ917526 DDN917526 CTR917526 CJV917526 BZZ917526 BQD917526 BGH917526 AWL917526 AMP917526 ACT917526 SX917526 JB917526 F917526 WVN851990 WLR851990 WBV851990 VRZ851990 VID851990 UYH851990 UOL851990 UEP851990 TUT851990 TKX851990 TBB851990 SRF851990 SHJ851990 RXN851990 RNR851990 RDV851990 QTZ851990 QKD851990 QAH851990 PQL851990 PGP851990 OWT851990 OMX851990 ODB851990 NTF851990 NJJ851990 MZN851990 MPR851990 MFV851990 LVZ851990 LMD851990 LCH851990 KSL851990 KIP851990 JYT851990 JOX851990 JFB851990 IVF851990 ILJ851990 IBN851990 HRR851990 HHV851990 GXZ851990 GOD851990 GEH851990 FUL851990 FKP851990 FAT851990 EQX851990 EHB851990 DXF851990 DNJ851990 DDN851990 CTR851990 CJV851990 BZZ851990 BQD851990 BGH851990 AWL851990 AMP851990 ACT851990 SX851990 JB851990 F851990 WVN786454 WLR786454 WBV786454 VRZ786454 VID786454 UYH786454 UOL786454 UEP786454 TUT786454 TKX786454 TBB786454 SRF786454 SHJ786454 RXN786454 RNR786454 RDV786454 QTZ786454 QKD786454 QAH786454 PQL786454 PGP786454 OWT786454 OMX786454 ODB786454 NTF786454 NJJ786454 MZN786454 MPR786454 MFV786454 LVZ786454 LMD786454 LCH786454 KSL786454 KIP786454 JYT786454 JOX786454 JFB786454 IVF786454 ILJ786454 IBN786454 HRR786454 HHV786454 GXZ786454 GOD786454 GEH786454 FUL786454 FKP786454 FAT786454 EQX786454 EHB786454 DXF786454 DNJ786454 DDN786454 CTR786454 CJV786454 BZZ786454 BQD786454 BGH786454 AWL786454 AMP786454 ACT786454 SX786454 JB786454 F786454 WVN720918 WLR720918 WBV720918 VRZ720918 VID720918 UYH720918 UOL720918 UEP720918 TUT720918 TKX720918 TBB720918 SRF720918 SHJ720918 RXN720918 RNR720918 RDV720918 QTZ720918 QKD720918 QAH720918 PQL720918 PGP720918 OWT720918 OMX720918 ODB720918 NTF720918 NJJ720918 MZN720918 MPR720918 MFV720918 LVZ720918 LMD720918 LCH720918 KSL720918 KIP720918 JYT720918 JOX720918 JFB720918 IVF720918 ILJ720918 IBN720918 HRR720918 HHV720918 GXZ720918 GOD720918 GEH720918 FUL720918 FKP720918 FAT720918 EQX720918 EHB720918 DXF720918 DNJ720918 DDN720918 CTR720918 CJV720918 BZZ720918 BQD720918 BGH720918 AWL720918 AMP720918 ACT720918 SX720918 JB720918 F720918 WVN655382 WLR655382 WBV655382 VRZ655382 VID655382 UYH655382 UOL655382 UEP655382 TUT655382 TKX655382 TBB655382 SRF655382 SHJ655382 RXN655382 RNR655382 RDV655382 QTZ655382 QKD655382 QAH655382 PQL655382 PGP655382 OWT655382 OMX655382 ODB655382 NTF655382 NJJ655382 MZN655382 MPR655382 MFV655382 LVZ655382 LMD655382 LCH655382 KSL655382 KIP655382 JYT655382 JOX655382 JFB655382 IVF655382 ILJ655382 IBN655382 HRR655382 HHV655382 GXZ655382 GOD655382 GEH655382 FUL655382 FKP655382 FAT655382 EQX655382 EHB655382 DXF655382 DNJ655382 DDN655382 CTR655382 CJV655382 BZZ655382 BQD655382 BGH655382 AWL655382 AMP655382 ACT655382 SX655382 JB655382 F655382 WVN589846 WLR589846 WBV589846 VRZ589846 VID589846 UYH589846 UOL589846 UEP589846 TUT589846 TKX589846 TBB589846 SRF589846 SHJ589846 RXN589846 RNR589846 RDV589846 QTZ589846 QKD589846 QAH589846 PQL589846 PGP589846 OWT589846 OMX589846 ODB589846 NTF589846 NJJ589846 MZN589846 MPR589846 MFV589846 LVZ589846 LMD589846 LCH589846 KSL589846 KIP589846 JYT589846 JOX589846 JFB589846 IVF589846 ILJ589846 IBN589846 HRR589846 HHV589846 GXZ589846 GOD589846 GEH589846 FUL589846 FKP589846 FAT589846 EQX589846 EHB589846 DXF589846 DNJ589846 DDN589846 CTR589846 CJV589846 BZZ589846 BQD589846 BGH589846 AWL589846 AMP589846 ACT589846 SX589846 JB589846 F589846 WVN524310 WLR524310 WBV524310 VRZ524310 VID524310 UYH524310 UOL524310 UEP524310 TUT524310 TKX524310 TBB524310 SRF524310 SHJ524310 RXN524310 RNR524310 RDV524310 QTZ524310 QKD524310 QAH524310 PQL524310 PGP524310 OWT524310 OMX524310 ODB524310 NTF524310 NJJ524310 MZN524310 MPR524310 MFV524310 LVZ524310 LMD524310 LCH524310 KSL524310 KIP524310 JYT524310 JOX524310 JFB524310 IVF524310 ILJ524310 IBN524310 HRR524310 HHV524310 GXZ524310 GOD524310 GEH524310 FUL524310 FKP524310 FAT524310 EQX524310 EHB524310 DXF524310 DNJ524310 DDN524310 CTR524310 CJV524310 BZZ524310 BQD524310 BGH524310 AWL524310 AMP524310 ACT524310 SX524310 JB524310 F524310 WVN458774 WLR458774 WBV458774 VRZ458774 VID458774 UYH458774 UOL458774 UEP458774 TUT458774 TKX458774 TBB458774 SRF458774 SHJ458774 RXN458774 RNR458774 RDV458774 QTZ458774 QKD458774 QAH458774 PQL458774 PGP458774 OWT458774 OMX458774 ODB458774 NTF458774 NJJ458774 MZN458774 MPR458774 MFV458774 LVZ458774 LMD458774 LCH458774 KSL458774 KIP458774 JYT458774 JOX458774 JFB458774 IVF458774 ILJ458774 IBN458774 HRR458774 HHV458774 GXZ458774 GOD458774 GEH458774 FUL458774 FKP458774 FAT458774 EQX458774 EHB458774 DXF458774 DNJ458774 DDN458774 CTR458774 CJV458774 BZZ458774 BQD458774 BGH458774 AWL458774 AMP458774 ACT458774 SX458774 JB458774 F458774 WVN393238 WLR393238 WBV393238 VRZ393238 VID393238 UYH393238 UOL393238 UEP393238 TUT393238 TKX393238 TBB393238 SRF393238 SHJ393238 RXN393238 RNR393238 RDV393238 QTZ393238 QKD393238 QAH393238 PQL393238 PGP393238 OWT393238 OMX393238 ODB393238 NTF393238 NJJ393238 MZN393238 MPR393238 MFV393238 LVZ393238 LMD393238 LCH393238 KSL393238 KIP393238 JYT393238 JOX393238 JFB393238 IVF393238 ILJ393238 IBN393238 HRR393238 HHV393238 GXZ393238 GOD393238 GEH393238 FUL393238 FKP393238 FAT393238 EQX393238 EHB393238 DXF393238 DNJ393238 DDN393238 CTR393238 CJV393238 BZZ393238 BQD393238 BGH393238 AWL393238 AMP393238 ACT393238 SX393238 JB393238 F393238 WVN327702 WLR327702 WBV327702 VRZ327702 VID327702 UYH327702 UOL327702 UEP327702 TUT327702 TKX327702 TBB327702 SRF327702 SHJ327702 RXN327702 RNR327702 RDV327702 QTZ327702 QKD327702 QAH327702 PQL327702 PGP327702 OWT327702 OMX327702 ODB327702 NTF327702 NJJ327702 MZN327702 MPR327702 MFV327702 LVZ327702 LMD327702 LCH327702 KSL327702 KIP327702 JYT327702 JOX327702 JFB327702 IVF327702 ILJ327702 IBN327702 HRR327702 HHV327702 GXZ327702 GOD327702 GEH327702 FUL327702 FKP327702 FAT327702 EQX327702 EHB327702 DXF327702 DNJ327702 DDN327702 CTR327702 CJV327702 BZZ327702 BQD327702 BGH327702 AWL327702 AMP327702 ACT327702 SX327702 JB327702 F327702 WVN262166 WLR262166 WBV262166 VRZ262166 VID262166 UYH262166 UOL262166 UEP262166 TUT262166 TKX262166 TBB262166 SRF262166 SHJ262166 RXN262166 RNR262166 RDV262166 QTZ262166 QKD262166 QAH262166 PQL262166 PGP262166 OWT262166 OMX262166 ODB262166 NTF262166 NJJ262166 MZN262166 MPR262166 MFV262166 LVZ262166 LMD262166 LCH262166 KSL262166 KIP262166 JYT262166 JOX262166 JFB262166 IVF262166 ILJ262166 IBN262166 HRR262166 HHV262166 GXZ262166 GOD262166 GEH262166 FUL262166 FKP262166 FAT262166 EQX262166 EHB262166 DXF262166 DNJ262166 DDN262166 CTR262166 CJV262166 BZZ262166 BQD262166 BGH262166 AWL262166 AMP262166 ACT262166 SX262166 JB262166 F262166 WVN196630 WLR196630 WBV196630 VRZ196630 VID196630 UYH196630 UOL196630 UEP196630 TUT196630 TKX196630 TBB196630 SRF196630 SHJ196630 RXN196630 RNR196630 RDV196630 QTZ196630 QKD196630 QAH196630 PQL196630 PGP196630 OWT196630 OMX196630 ODB196630 NTF196630 NJJ196630 MZN196630 MPR196630 MFV196630 LVZ196630 LMD196630 LCH196630 KSL196630 KIP196630 JYT196630 JOX196630 JFB196630 IVF196630 ILJ196630 IBN196630 HRR196630 HHV196630 GXZ196630 GOD196630 GEH196630 FUL196630 FKP196630 FAT196630 EQX196630 EHB196630 DXF196630 DNJ196630 DDN196630 CTR196630 CJV196630 BZZ196630 BQD196630 BGH196630 AWL196630 AMP196630 ACT196630 SX196630 JB196630 F196630 WVN131094 WLR131094 WBV131094 VRZ131094 VID131094 UYH131094 UOL131094 UEP131094 TUT131094 TKX131094 TBB131094 SRF131094 SHJ131094 RXN131094 RNR131094 RDV131094 QTZ131094 QKD131094 QAH131094 PQL131094 PGP131094 OWT131094 OMX131094 ODB131094 NTF131094 NJJ131094 MZN131094 MPR131094 MFV131094 LVZ131094 LMD131094 LCH131094 KSL131094 KIP131094 JYT131094 JOX131094 JFB131094 IVF131094 ILJ131094 IBN131094 HRR131094 HHV131094 GXZ131094 GOD131094 GEH131094 FUL131094 FKP131094 FAT131094 EQX131094 EHB131094 DXF131094 DNJ131094 DDN131094 CTR131094 CJV131094 BZZ131094 BQD131094 BGH131094 AWL131094 AMP131094 ACT131094 SX131094 JB131094 F131094 WVN65558 WLR65558 WBV65558 VRZ65558 VID65558 UYH65558 UOL65558 UEP65558 TUT65558 TKX65558 TBB65558 SRF65558 SHJ65558 RXN65558 RNR65558 RDV65558 QTZ65558 QKD65558 QAH65558 PQL65558 PGP65558 OWT65558 OMX65558 ODB65558 NTF65558 NJJ65558 MZN65558 MPR65558 MFV65558 LVZ65558 LMD65558 LCH65558 KSL65558 KIP65558 JYT65558 JOX65558 JFB65558 IVF65558 ILJ65558 IBN65558 HRR65558 HHV65558 GXZ65558 GOD65558 GEH65558 FUL65558 FKP65558 FAT65558 EQX65558 EHB65558 DXF65558 DNJ65558 DDN65558 CTR65558 CJV65558 BZZ65558 BQD65558 BGH65558 AWL65558 AMP65558 ACT65558 SX65558 JB65558 F65558 WVN17 WLR17 WBV17 VRZ17 VID17 UYH17 UOL17 UEP17 TUT17 TKX17 TBB17 SRF17 SHJ17 RXN17 RNR17 RDV17 QTZ17 QKD17 QAH17 PQL17 PGP17 OWT17 OMX17 ODB17 NTF17 NJJ17 MZN17 MPR17 MFV17 LVZ17 LMD17 LCH17 KSL17 KIP17 JYT17 JOX17 JFB17 IVF17 ILJ17 IBN17 HRR17 HHV17 GXZ17 GOD17 GEH17 FUL17 FKP17 FAT17 EQX17 EHB17 DXF17 DNJ17 DDN17 CTR17 CJV17 BZZ17 BQD17 BGH17 AWL17 AMP17 ACT17 SX17 JB17" xr:uid="{00000000-0002-0000-0500-000004000000}">
      <formula1>$AE$18:$AE$20</formula1>
    </dataValidation>
  </dataValidations>
  <pageMargins left="0.6692913385826772" right="0.39370078740157483" top="0.39370078740157483" bottom="0.39370078740157483" header="0.27559055118110237" footer="0.31496062992125984"/>
  <pageSetup paperSize="9" scale="8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M47"/>
  <sheetViews>
    <sheetView showZeros="0" view="pageBreakPreview" topLeftCell="A23" zoomScale="90" zoomScaleNormal="75" zoomScaleSheetLayoutView="90" zoomScalePageLayoutView="85" workbookViewId="0">
      <selection activeCell="E7" sqref="E7"/>
    </sheetView>
  </sheetViews>
  <sheetFormatPr defaultColWidth="9" defaultRowHeight="14" x14ac:dyDescent="0.2"/>
  <cols>
    <col min="1" max="1" width="16.90625" style="41" customWidth="1"/>
    <col min="2" max="2" width="6.90625" style="41" customWidth="1"/>
    <col min="3" max="3" width="8.36328125" style="41" customWidth="1"/>
    <col min="4" max="4" width="2.6328125" style="41" customWidth="1"/>
    <col min="5" max="5" width="17.6328125" style="41" customWidth="1"/>
    <col min="6" max="6" width="4.36328125" style="41" customWidth="1"/>
    <col min="7" max="7" width="5" style="41" customWidth="1"/>
    <col min="8" max="8" width="4.36328125" style="41" customWidth="1"/>
    <col min="9" max="9" width="5" style="41" customWidth="1"/>
    <col min="10" max="11" width="5.90625" style="41" customWidth="1"/>
    <col min="12" max="12" width="2.6328125" style="41" customWidth="1"/>
    <col min="13" max="13" width="2" style="41" customWidth="1"/>
    <col min="14" max="256" width="9" style="41"/>
    <col min="257" max="257" width="16.90625" style="41" customWidth="1"/>
    <col min="258" max="258" width="6.90625" style="41" customWidth="1"/>
    <col min="259" max="259" width="8.36328125" style="41" customWidth="1"/>
    <col min="260" max="260" width="2.6328125" style="41" customWidth="1"/>
    <col min="261" max="261" width="17.6328125" style="41" customWidth="1"/>
    <col min="262" max="262" width="4.36328125" style="41" customWidth="1"/>
    <col min="263" max="263" width="5" style="41" customWidth="1"/>
    <col min="264" max="264" width="4.36328125" style="41" customWidth="1"/>
    <col min="265" max="265" width="5" style="41" customWidth="1"/>
    <col min="266" max="267" width="5.90625" style="41" customWidth="1"/>
    <col min="268" max="268" width="2.6328125" style="41" customWidth="1"/>
    <col min="269" max="269" width="2" style="41" customWidth="1"/>
    <col min="270" max="512" width="9" style="41"/>
    <col min="513" max="513" width="16.90625" style="41" customWidth="1"/>
    <col min="514" max="514" width="6.90625" style="41" customWidth="1"/>
    <col min="515" max="515" width="8.36328125" style="41" customWidth="1"/>
    <col min="516" max="516" width="2.6328125" style="41" customWidth="1"/>
    <col min="517" max="517" width="17.6328125" style="41" customWidth="1"/>
    <col min="518" max="518" width="4.36328125" style="41" customWidth="1"/>
    <col min="519" max="519" width="5" style="41" customWidth="1"/>
    <col min="520" max="520" width="4.36328125" style="41" customWidth="1"/>
    <col min="521" max="521" width="5" style="41" customWidth="1"/>
    <col min="522" max="523" width="5.90625" style="41" customWidth="1"/>
    <col min="524" max="524" width="2.6328125" style="41" customWidth="1"/>
    <col min="525" max="525" width="2" style="41" customWidth="1"/>
    <col min="526" max="768" width="9" style="41"/>
    <col min="769" max="769" width="16.90625" style="41" customWidth="1"/>
    <col min="770" max="770" width="6.90625" style="41" customWidth="1"/>
    <col min="771" max="771" width="8.36328125" style="41" customWidth="1"/>
    <col min="772" max="772" width="2.6328125" style="41" customWidth="1"/>
    <col min="773" max="773" width="17.6328125" style="41" customWidth="1"/>
    <col min="774" max="774" width="4.36328125" style="41" customWidth="1"/>
    <col min="775" max="775" width="5" style="41" customWidth="1"/>
    <col min="776" max="776" width="4.36328125" style="41" customWidth="1"/>
    <col min="777" max="777" width="5" style="41" customWidth="1"/>
    <col min="778" max="779" width="5.90625" style="41" customWidth="1"/>
    <col min="780" max="780" width="2.6328125" style="41" customWidth="1"/>
    <col min="781" max="781" width="2" style="41" customWidth="1"/>
    <col min="782" max="1024" width="9" style="41"/>
    <col min="1025" max="1025" width="16.90625" style="41" customWidth="1"/>
    <col min="1026" max="1026" width="6.90625" style="41" customWidth="1"/>
    <col min="1027" max="1027" width="8.36328125" style="41" customWidth="1"/>
    <col min="1028" max="1028" width="2.6328125" style="41" customWidth="1"/>
    <col min="1029" max="1029" width="17.6328125" style="41" customWidth="1"/>
    <col min="1030" max="1030" width="4.36328125" style="41" customWidth="1"/>
    <col min="1031" max="1031" width="5" style="41" customWidth="1"/>
    <col min="1032" max="1032" width="4.36328125" style="41" customWidth="1"/>
    <col min="1033" max="1033" width="5" style="41" customWidth="1"/>
    <col min="1034" max="1035" width="5.90625" style="41" customWidth="1"/>
    <col min="1036" max="1036" width="2.6328125" style="41" customWidth="1"/>
    <col min="1037" max="1037" width="2" style="41" customWidth="1"/>
    <col min="1038" max="1280" width="9" style="41"/>
    <col min="1281" max="1281" width="16.90625" style="41" customWidth="1"/>
    <col min="1282" max="1282" width="6.90625" style="41" customWidth="1"/>
    <col min="1283" max="1283" width="8.36328125" style="41" customWidth="1"/>
    <col min="1284" max="1284" width="2.6328125" style="41" customWidth="1"/>
    <col min="1285" max="1285" width="17.6328125" style="41" customWidth="1"/>
    <col min="1286" max="1286" width="4.36328125" style="41" customWidth="1"/>
    <col min="1287" max="1287" width="5" style="41" customWidth="1"/>
    <col min="1288" max="1288" width="4.36328125" style="41" customWidth="1"/>
    <col min="1289" max="1289" width="5" style="41" customWidth="1"/>
    <col min="1290" max="1291" width="5.90625" style="41" customWidth="1"/>
    <col min="1292" max="1292" width="2.6328125" style="41" customWidth="1"/>
    <col min="1293" max="1293" width="2" style="41" customWidth="1"/>
    <col min="1294" max="1536" width="9" style="41"/>
    <col min="1537" max="1537" width="16.90625" style="41" customWidth="1"/>
    <col min="1538" max="1538" width="6.90625" style="41" customWidth="1"/>
    <col min="1539" max="1539" width="8.36328125" style="41" customWidth="1"/>
    <col min="1540" max="1540" width="2.6328125" style="41" customWidth="1"/>
    <col min="1541" max="1541" width="17.6328125" style="41" customWidth="1"/>
    <col min="1542" max="1542" width="4.36328125" style="41" customWidth="1"/>
    <col min="1543" max="1543" width="5" style="41" customWidth="1"/>
    <col min="1544" max="1544" width="4.36328125" style="41" customWidth="1"/>
    <col min="1545" max="1545" width="5" style="41" customWidth="1"/>
    <col min="1546" max="1547" width="5.90625" style="41" customWidth="1"/>
    <col min="1548" max="1548" width="2.6328125" style="41" customWidth="1"/>
    <col min="1549" max="1549" width="2" style="41" customWidth="1"/>
    <col min="1550" max="1792" width="9" style="41"/>
    <col min="1793" max="1793" width="16.90625" style="41" customWidth="1"/>
    <col min="1794" max="1794" width="6.90625" style="41" customWidth="1"/>
    <col min="1795" max="1795" width="8.36328125" style="41" customWidth="1"/>
    <col min="1796" max="1796" width="2.6328125" style="41" customWidth="1"/>
    <col min="1797" max="1797" width="17.6328125" style="41" customWidth="1"/>
    <col min="1798" max="1798" width="4.36328125" style="41" customWidth="1"/>
    <col min="1799" max="1799" width="5" style="41" customWidth="1"/>
    <col min="1800" max="1800" width="4.36328125" style="41" customWidth="1"/>
    <col min="1801" max="1801" width="5" style="41" customWidth="1"/>
    <col min="1802" max="1803" width="5.90625" style="41" customWidth="1"/>
    <col min="1804" max="1804" width="2.6328125" style="41" customWidth="1"/>
    <col min="1805" max="1805" width="2" style="41" customWidth="1"/>
    <col min="1806" max="2048" width="9" style="41"/>
    <col min="2049" max="2049" width="16.90625" style="41" customWidth="1"/>
    <col min="2050" max="2050" width="6.90625" style="41" customWidth="1"/>
    <col min="2051" max="2051" width="8.36328125" style="41" customWidth="1"/>
    <col min="2052" max="2052" width="2.6328125" style="41" customWidth="1"/>
    <col min="2053" max="2053" width="17.6328125" style="41" customWidth="1"/>
    <col min="2054" max="2054" width="4.36328125" style="41" customWidth="1"/>
    <col min="2055" max="2055" width="5" style="41" customWidth="1"/>
    <col min="2056" max="2056" width="4.36328125" style="41" customWidth="1"/>
    <col min="2057" max="2057" width="5" style="41" customWidth="1"/>
    <col min="2058" max="2059" width="5.90625" style="41" customWidth="1"/>
    <col min="2060" max="2060" width="2.6328125" style="41" customWidth="1"/>
    <col min="2061" max="2061" width="2" style="41" customWidth="1"/>
    <col min="2062" max="2304" width="9" style="41"/>
    <col min="2305" max="2305" width="16.90625" style="41" customWidth="1"/>
    <col min="2306" max="2306" width="6.90625" style="41" customWidth="1"/>
    <col min="2307" max="2307" width="8.36328125" style="41" customWidth="1"/>
    <col min="2308" max="2308" width="2.6328125" style="41" customWidth="1"/>
    <col min="2309" max="2309" width="17.6328125" style="41" customWidth="1"/>
    <col min="2310" max="2310" width="4.36328125" style="41" customWidth="1"/>
    <col min="2311" max="2311" width="5" style="41" customWidth="1"/>
    <col min="2312" max="2312" width="4.36328125" style="41" customWidth="1"/>
    <col min="2313" max="2313" width="5" style="41" customWidth="1"/>
    <col min="2314" max="2315" width="5.90625" style="41" customWidth="1"/>
    <col min="2316" max="2316" width="2.6328125" style="41" customWidth="1"/>
    <col min="2317" max="2317" width="2" style="41" customWidth="1"/>
    <col min="2318" max="2560" width="9" style="41"/>
    <col min="2561" max="2561" width="16.90625" style="41" customWidth="1"/>
    <col min="2562" max="2562" width="6.90625" style="41" customWidth="1"/>
    <col min="2563" max="2563" width="8.36328125" style="41" customWidth="1"/>
    <col min="2564" max="2564" width="2.6328125" style="41" customWidth="1"/>
    <col min="2565" max="2565" width="17.6328125" style="41" customWidth="1"/>
    <col min="2566" max="2566" width="4.36328125" style="41" customWidth="1"/>
    <col min="2567" max="2567" width="5" style="41" customWidth="1"/>
    <col min="2568" max="2568" width="4.36328125" style="41" customWidth="1"/>
    <col min="2569" max="2569" width="5" style="41" customWidth="1"/>
    <col min="2570" max="2571" width="5.90625" style="41" customWidth="1"/>
    <col min="2572" max="2572" width="2.6328125" style="41" customWidth="1"/>
    <col min="2573" max="2573" width="2" style="41" customWidth="1"/>
    <col min="2574" max="2816" width="9" style="41"/>
    <col min="2817" max="2817" width="16.90625" style="41" customWidth="1"/>
    <col min="2818" max="2818" width="6.90625" style="41" customWidth="1"/>
    <col min="2819" max="2819" width="8.36328125" style="41" customWidth="1"/>
    <col min="2820" max="2820" width="2.6328125" style="41" customWidth="1"/>
    <col min="2821" max="2821" width="17.6328125" style="41" customWidth="1"/>
    <col min="2822" max="2822" width="4.36328125" style="41" customWidth="1"/>
    <col min="2823" max="2823" width="5" style="41" customWidth="1"/>
    <col min="2824" max="2824" width="4.36328125" style="41" customWidth="1"/>
    <col min="2825" max="2825" width="5" style="41" customWidth="1"/>
    <col min="2826" max="2827" width="5.90625" style="41" customWidth="1"/>
    <col min="2828" max="2828" width="2.6328125" style="41" customWidth="1"/>
    <col min="2829" max="2829" width="2" style="41" customWidth="1"/>
    <col min="2830" max="3072" width="9" style="41"/>
    <col min="3073" max="3073" width="16.90625" style="41" customWidth="1"/>
    <col min="3074" max="3074" width="6.90625" style="41" customWidth="1"/>
    <col min="3075" max="3075" width="8.36328125" style="41" customWidth="1"/>
    <col min="3076" max="3076" width="2.6328125" style="41" customWidth="1"/>
    <col min="3077" max="3077" width="17.6328125" style="41" customWidth="1"/>
    <col min="3078" max="3078" width="4.36328125" style="41" customWidth="1"/>
    <col min="3079" max="3079" width="5" style="41" customWidth="1"/>
    <col min="3080" max="3080" width="4.36328125" style="41" customWidth="1"/>
    <col min="3081" max="3081" width="5" style="41" customWidth="1"/>
    <col min="3082" max="3083" width="5.90625" style="41" customWidth="1"/>
    <col min="3084" max="3084" width="2.6328125" style="41" customWidth="1"/>
    <col min="3085" max="3085" width="2" style="41" customWidth="1"/>
    <col min="3086" max="3328" width="9" style="41"/>
    <col min="3329" max="3329" width="16.90625" style="41" customWidth="1"/>
    <col min="3330" max="3330" width="6.90625" style="41" customWidth="1"/>
    <col min="3331" max="3331" width="8.36328125" style="41" customWidth="1"/>
    <col min="3332" max="3332" width="2.6328125" style="41" customWidth="1"/>
    <col min="3333" max="3333" width="17.6328125" style="41" customWidth="1"/>
    <col min="3334" max="3334" width="4.36328125" style="41" customWidth="1"/>
    <col min="3335" max="3335" width="5" style="41" customWidth="1"/>
    <col min="3336" max="3336" width="4.36328125" style="41" customWidth="1"/>
    <col min="3337" max="3337" width="5" style="41" customWidth="1"/>
    <col min="3338" max="3339" width="5.90625" style="41" customWidth="1"/>
    <col min="3340" max="3340" width="2.6328125" style="41" customWidth="1"/>
    <col min="3341" max="3341" width="2" style="41" customWidth="1"/>
    <col min="3342" max="3584" width="9" style="41"/>
    <col min="3585" max="3585" width="16.90625" style="41" customWidth="1"/>
    <col min="3586" max="3586" width="6.90625" style="41" customWidth="1"/>
    <col min="3587" max="3587" width="8.36328125" style="41" customWidth="1"/>
    <col min="3588" max="3588" width="2.6328125" style="41" customWidth="1"/>
    <col min="3589" max="3589" width="17.6328125" style="41" customWidth="1"/>
    <col min="3590" max="3590" width="4.36328125" style="41" customWidth="1"/>
    <col min="3591" max="3591" width="5" style="41" customWidth="1"/>
    <col min="3592" max="3592" width="4.36328125" style="41" customWidth="1"/>
    <col min="3593" max="3593" width="5" style="41" customWidth="1"/>
    <col min="3594" max="3595" width="5.90625" style="41" customWidth="1"/>
    <col min="3596" max="3596" width="2.6328125" style="41" customWidth="1"/>
    <col min="3597" max="3597" width="2" style="41" customWidth="1"/>
    <col min="3598" max="3840" width="9" style="41"/>
    <col min="3841" max="3841" width="16.90625" style="41" customWidth="1"/>
    <col min="3842" max="3842" width="6.90625" style="41" customWidth="1"/>
    <col min="3843" max="3843" width="8.36328125" style="41" customWidth="1"/>
    <col min="3844" max="3844" width="2.6328125" style="41" customWidth="1"/>
    <col min="3845" max="3845" width="17.6328125" style="41" customWidth="1"/>
    <col min="3846" max="3846" width="4.36328125" style="41" customWidth="1"/>
    <col min="3847" max="3847" width="5" style="41" customWidth="1"/>
    <col min="3848" max="3848" width="4.36328125" style="41" customWidth="1"/>
    <col min="3849" max="3849" width="5" style="41" customWidth="1"/>
    <col min="3850" max="3851" width="5.90625" style="41" customWidth="1"/>
    <col min="3852" max="3852" width="2.6328125" style="41" customWidth="1"/>
    <col min="3853" max="3853" width="2" style="41" customWidth="1"/>
    <col min="3854" max="4096" width="9" style="41"/>
    <col min="4097" max="4097" width="16.90625" style="41" customWidth="1"/>
    <col min="4098" max="4098" width="6.90625" style="41" customWidth="1"/>
    <col min="4099" max="4099" width="8.36328125" style="41" customWidth="1"/>
    <col min="4100" max="4100" width="2.6328125" style="41" customWidth="1"/>
    <col min="4101" max="4101" width="17.6328125" style="41" customWidth="1"/>
    <col min="4102" max="4102" width="4.36328125" style="41" customWidth="1"/>
    <col min="4103" max="4103" width="5" style="41" customWidth="1"/>
    <col min="4104" max="4104" width="4.36328125" style="41" customWidth="1"/>
    <col min="4105" max="4105" width="5" style="41" customWidth="1"/>
    <col min="4106" max="4107" width="5.90625" style="41" customWidth="1"/>
    <col min="4108" max="4108" width="2.6328125" style="41" customWidth="1"/>
    <col min="4109" max="4109" width="2" style="41" customWidth="1"/>
    <col min="4110" max="4352" width="9" style="41"/>
    <col min="4353" max="4353" width="16.90625" style="41" customWidth="1"/>
    <col min="4354" max="4354" width="6.90625" style="41" customWidth="1"/>
    <col min="4355" max="4355" width="8.36328125" style="41" customWidth="1"/>
    <col min="4356" max="4356" width="2.6328125" style="41" customWidth="1"/>
    <col min="4357" max="4357" width="17.6328125" style="41" customWidth="1"/>
    <col min="4358" max="4358" width="4.36328125" style="41" customWidth="1"/>
    <col min="4359" max="4359" width="5" style="41" customWidth="1"/>
    <col min="4360" max="4360" width="4.36328125" style="41" customWidth="1"/>
    <col min="4361" max="4361" width="5" style="41" customWidth="1"/>
    <col min="4362" max="4363" width="5.90625" style="41" customWidth="1"/>
    <col min="4364" max="4364" width="2.6328125" style="41" customWidth="1"/>
    <col min="4365" max="4365" width="2" style="41" customWidth="1"/>
    <col min="4366" max="4608" width="9" style="41"/>
    <col min="4609" max="4609" width="16.90625" style="41" customWidth="1"/>
    <col min="4610" max="4610" width="6.90625" style="41" customWidth="1"/>
    <col min="4611" max="4611" width="8.36328125" style="41" customWidth="1"/>
    <col min="4612" max="4612" width="2.6328125" style="41" customWidth="1"/>
    <col min="4613" max="4613" width="17.6328125" style="41" customWidth="1"/>
    <col min="4614" max="4614" width="4.36328125" style="41" customWidth="1"/>
    <col min="4615" max="4615" width="5" style="41" customWidth="1"/>
    <col min="4616" max="4616" width="4.36328125" style="41" customWidth="1"/>
    <col min="4617" max="4617" width="5" style="41" customWidth="1"/>
    <col min="4618" max="4619" width="5.90625" style="41" customWidth="1"/>
    <col min="4620" max="4620" width="2.6328125" style="41" customWidth="1"/>
    <col min="4621" max="4621" width="2" style="41" customWidth="1"/>
    <col min="4622" max="4864" width="9" style="41"/>
    <col min="4865" max="4865" width="16.90625" style="41" customWidth="1"/>
    <col min="4866" max="4866" width="6.90625" style="41" customWidth="1"/>
    <col min="4867" max="4867" width="8.36328125" style="41" customWidth="1"/>
    <col min="4868" max="4868" width="2.6328125" style="41" customWidth="1"/>
    <col min="4869" max="4869" width="17.6328125" style="41" customWidth="1"/>
    <col min="4870" max="4870" width="4.36328125" style="41" customWidth="1"/>
    <col min="4871" max="4871" width="5" style="41" customWidth="1"/>
    <col min="4872" max="4872" width="4.36328125" style="41" customWidth="1"/>
    <col min="4873" max="4873" width="5" style="41" customWidth="1"/>
    <col min="4874" max="4875" width="5.90625" style="41" customWidth="1"/>
    <col min="4876" max="4876" width="2.6328125" style="41" customWidth="1"/>
    <col min="4877" max="4877" width="2" style="41" customWidth="1"/>
    <col min="4878" max="5120" width="9" style="41"/>
    <col min="5121" max="5121" width="16.90625" style="41" customWidth="1"/>
    <col min="5122" max="5122" width="6.90625" style="41" customWidth="1"/>
    <col min="5123" max="5123" width="8.36328125" style="41" customWidth="1"/>
    <col min="5124" max="5124" width="2.6328125" style="41" customWidth="1"/>
    <col min="5125" max="5125" width="17.6328125" style="41" customWidth="1"/>
    <col min="5126" max="5126" width="4.36328125" style="41" customWidth="1"/>
    <col min="5127" max="5127" width="5" style="41" customWidth="1"/>
    <col min="5128" max="5128" width="4.36328125" style="41" customWidth="1"/>
    <col min="5129" max="5129" width="5" style="41" customWidth="1"/>
    <col min="5130" max="5131" width="5.90625" style="41" customWidth="1"/>
    <col min="5132" max="5132" width="2.6328125" style="41" customWidth="1"/>
    <col min="5133" max="5133" width="2" style="41" customWidth="1"/>
    <col min="5134" max="5376" width="9" style="41"/>
    <col min="5377" max="5377" width="16.90625" style="41" customWidth="1"/>
    <col min="5378" max="5378" width="6.90625" style="41" customWidth="1"/>
    <col min="5379" max="5379" width="8.36328125" style="41" customWidth="1"/>
    <col min="5380" max="5380" width="2.6328125" style="41" customWidth="1"/>
    <col min="5381" max="5381" width="17.6328125" style="41" customWidth="1"/>
    <col min="5382" max="5382" width="4.36328125" style="41" customWidth="1"/>
    <col min="5383" max="5383" width="5" style="41" customWidth="1"/>
    <col min="5384" max="5384" width="4.36328125" style="41" customWidth="1"/>
    <col min="5385" max="5385" width="5" style="41" customWidth="1"/>
    <col min="5386" max="5387" width="5.90625" style="41" customWidth="1"/>
    <col min="5388" max="5388" width="2.6328125" style="41" customWidth="1"/>
    <col min="5389" max="5389" width="2" style="41" customWidth="1"/>
    <col min="5390" max="5632" width="9" style="41"/>
    <col min="5633" max="5633" width="16.90625" style="41" customWidth="1"/>
    <col min="5634" max="5634" width="6.90625" style="41" customWidth="1"/>
    <col min="5635" max="5635" width="8.36328125" style="41" customWidth="1"/>
    <col min="5636" max="5636" width="2.6328125" style="41" customWidth="1"/>
    <col min="5637" max="5637" width="17.6328125" style="41" customWidth="1"/>
    <col min="5638" max="5638" width="4.36328125" style="41" customWidth="1"/>
    <col min="5639" max="5639" width="5" style="41" customWidth="1"/>
    <col min="5640" max="5640" width="4.36328125" style="41" customWidth="1"/>
    <col min="5641" max="5641" width="5" style="41" customWidth="1"/>
    <col min="5642" max="5643" width="5.90625" style="41" customWidth="1"/>
    <col min="5644" max="5644" width="2.6328125" style="41" customWidth="1"/>
    <col min="5645" max="5645" width="2" style="41" customWidth="1"/>
    <col min="5646" max="5888" width="9" style="41"/>
    <col min="5889" max="5889" width="16.90625" style="41" customWidth="1"/>
    <col min="5890" max="5890" width="6.90625" style="41" customWidth="1"/>
    <col min="5891" max="5891" width="8.36328125" style="41" customWidth="1"/>
    <col min="5892" max="5892" width="2.6328125" style="41" customWidth="1"/>
    <col min="5893" max="5893" width="17.6328125" style="41" customWidth="1"/>
    <col min="5894" max="5894" width="4.36328125" style="41" customWidth="1"/>
    <col min="5895" max="5895" width="5" style="41" customWidth="1"/>
    <col min="5896" max="5896" width="4.36328125" style="41" customWidth="1"/>
    <col min="5897" max="5897" width="5" style="41" customWidth="1"/>
    <col min="5898" max="5899" width="5.90625" style="41" customWidth="1"/>
    <col min="5900" max="5900" width="2.6328125" style="41" customWidth="1"/>
    <col min="5901" max="5901" width="2" style="41" customWidth="1"/>
    <col min="5902" max="6144" width="9" style="41"/>
    <col min="6145" max="6145" width="16.90625" style="41" customWidth="1"/>
    <col min="6146" max="6146" width="6.90625" style="41" customWidth="1"/>
    <col min="6147" max="6147" width="8.36328125" style="41" customWidth="1"/>
    <col min="6148" max="6148" width="2.6328125" style="41" customWidth="1"/>
    <col min="6149" max="6149" width="17.6328125" style="41" customWidth="1"/>
    <col min="6150" max="6150" width="4.36328125" style="41" customWidth="1"/>
    <col min="6151" max="6151" width="5" style="41" customWidth="1"/>
    <col min="6152" max="6152" width="4.36328125" style="41" customWidth="1"/>
    <col min="6153" max="6153" width="5" style="41" customWidth="1"/>
    <col min="6154" max="6155" width="5.90625" style="41" customWidth="1"/>
    <col min="6156" max="6156" width="2.6328125" style="41" customWidth="1"/>
    <col min="6157" max="6157" width="2" style="41" customWidth="1"/>
    <col min="6158" max="6400" width="9" style="41"/>
    <col min="6401" max="6401" width="16.90625" style="41" customWidth="1"/>
    <col min="6402" max="6402" width="6.90625" style="41" customWidth="1"/>
    <col min="6403" max="6403" width="8.36328125" style="41" customWidth="1"/>
    <col min="6404" max="6404" width="2.6328125" style="41" customWidth="1"/>
    <col min="6405" max="6405" width="17.6328125" style="41" customWidth="1"/>
    <col min="6406" max="6406" width="4.36328125" style="41" customWidth="1"/>
    <col min="6407" max="6407" width="5" style="41" customWidth="1"/>
    <col min="6408" max="6408" width="4.36328125" style="41" customWidth="1"/>
    <col min="6409" max="6409" width="5" style="41" customWidth="1"/>
    <col min="6410" max="6411" width="5.90625" style="41" customWidth="1"/>
    <col min="6412" max="6412" width="2.6328125" style="41" customWidth="1"/>
    <col min="6413" max="6413" width="2" style="41" customWidth="1"/>
    <col min="6414" max="6656" width="9" style="41"/>
    <col min="6657" max="6657" width="16.90625" style="41" customWidth="1"/>
    <col min="6658" max="6658" width="6.90625" style="41" customWidth="1"/>
    <col min="6659" max="6659" width="8.36328125" style="41" customWidth="1"/>
    <col min="6660" max="6660" width="2.6328125" style="41" customWidth="1"/>
    <col min="6661" max="6661" width="17.6328125" style="41" customWidth="1"/>
    <col min="6662" max="6662" width="4.36328125" style="41" customWidth="1"/>
    <col min="6663" max="6663" width="5" style="41" customWidth="1"/>
    <col min="6664" max="6664" width="4.36328125" style="41" customWidth="1"/>
    <col min="6665" max="6665" width="5" style="41" customWidth="1"/>
    <col min="6666" max="6667" width="5.90625" style="41" customWidth="1"/>
    <col min="6668" max="6668" width="2.6328125" style="41" customWidth="1"/>
    <col min="6669" max="6669" width="2" style="41" customWidth="1"/>
    <col min="6670" max="6912" width="9" style="41"/>
    <col min="6913" max="6913" width="16.90625" style="41" customWidth="1"/>
    <col min="6914" max="6914" width="6.90625" style="41" customWidth="1"/>
    <col min="6915" max="6915" width="8.36328125" style="41" customWidth="1"/>
    <col min="6916" max="6916" width="2.6328125" style="41" customWidth="1"/>
    <col min="6917" max="6917" width="17.6328125" style="41" customWidth="1"/>
    <col min="6918" max="6918" width="4.36328125" style="41" customWidth="1"/>
    <col min="6919" max="6919" width="5" style="41" customWidth="1"/>
    <col min="6920" max="6920" width="4.36328125" style="41" customWidth="1"/>
    <col min="6921" max="6921" width="5" style="41" customWidth="1"/>
    <col min="6922" max="6923" width="5.90625" style="41" customWidth="1"/>
    <col min="6924" max="6924" width="2.6328125" style="41" customWidth="1"/>
    <col min="6925" max="6925" width="2" style="41" customWidth="1"/>
    <col min="6926" max="7168" width="9" style="41"/>
    <col min="7169" max="7169" width="16.90625" style="41" customWidth="1"/>
    <col min="7170" max="7170" width="6.90625" style="41" customWidth="1"/>
    <col min="7171" max="7171" width="8.36328125" style="41" customWidth="1"/>
    <col min="7172" max="7172" width="2.6328125" style="41" customWidth="1"/>
    <col min="7173" max="7173" width="17.6328125" style="41" customWidth="1"/>
    <col min="7174" max="7174" width="4.36328125" style="41" customWidth="1"/>
    <col min="7175" max="7175" width="5" style="41" customWidth="1"/>
    <col min="7176" max="7176" width="4.36328125" style="41" customWidth="1"/>
    <col min="7177" max="7177" width="5" style="41" customWidth="1"/>
    <col min="7178" max="7179" width="5.90625" style="41" customWidth="1"/>
    <col min="7180" max="7180" width="2.6328125" style="41" customWidth="1"/>
    <col min="7181" max="7181" width="2" style="41" customWidth="1"/>
    <col min="7182" max="7424" width="9" style="41"/>
    <col min="7425" max="7425" width="16.90625" style="41" customWidth="1"/>
    <col min="7426" max="7426" width="6.90625" style="41" customWidth="1"/>
    <col min="7427" max="7427" width="8.36328125" style="41" customWidth="1"/>
    <col min="7428" max="7428" width="2.6328125" style="41" customWidth="1"/>
    <col min="7429" max="7429" width="17.6328125" style="41" customWidth="1"/>
    <col min="7430" max="7430" width="4.36328125" style="41" customWidth="1"/>
    <col min="7431" max="7431" width="5" style="41" customWidth="1"/>
    <col min="7432" max="7432" width="4.36328125" style="41" customWidth="1"/>
    <col min="7433" max="7433" width="5" style="41" customWidth="1"/>
    <col min="7434" max="7435" width="5.90625" style="41" customWidth="1"/>
    <col min="7436" max="7436" width="2.6328125" style="41" customWidth="1"/>
    <col min="7437" max="7437" width="2" style="41" customWidth="1"/>
    <col min="7438" max="7680" width="9" style="41"/>
    <col min="7681" max="7681" width="16.90625" style="41" customWidth="1"/>
    <col min="7682" max="7682" width="6.90625" style="41" customWidth="1"/>
    <col min="7683" max="7683" width="8.36328125" style="41" customWidth="1"/>
    <col min="7684" max="7684" width="2.6328125" style="41" customWidth="1"/>
    <col min="7685" max="7685" width="17.6328125" style="41" customWidth="1"/>
    <col min="7686" max="7686" width="4.36328125" style="41" customWidth="1"/>
    <col min="7687" max="7687" width="5" style="41" customWidth="1"/>
    <col min="7688" max="7688" width="4.36328125" style="41" customWidth="1"/>
    <col min="7689" max="7689" width="5" style="41" customWidth="1"/>
    <col min="7690" max="7691" width="5.90625" style="41" customWidth="1"/>
    <col min="7692" max="7692" width="2.6328125" style="41" customWidth="1"/>
    <col min="7693" max="7693" width="2" style="41" customWidth="1"/>
    <col min="7694" max="7936" width="9" style="41"/>
    <col min="7937" max="7937" width="16.90625" style="41" customWidth="1"/>
    <col min="7938" max="7938" width="6.90625" style="41" customWidth="1"/>
    <col min="7939" max="7939" width="8.36328125" style="41" customWidth="1"/>
    <col min="7940" max="7940" width="2.6328125" style="41" customWidth="1"/>
    <col min="7941" max="7941" width="17.6328125" style="41" customWidth="1"/>
    <col min="7942" max="7942" width="4.36328125" style="41" customWidth="1"/>
    <col min="7943" max="7943" width="5" style="41" customWidth="1"/>
    <col min="7944" max="7944" width="4.36328125" style="41" customWidth="1"/>
    <col min="7945" max="7945" width="5" style="41" customWidth="1"/>
    <col min="7946" max="7947" width="5.90625" style="41" customWidth="1"/>
    <col min="7948" max="7948" width="2.6328125" style="41" customWidth="1"/>
    <col min="7949" max="7949" width="2" style="41" customWidth="1"/>
    <col min="7950" max="8192" width="9" style="41"/>
    <col min="8193" max="8193" width="16.90625" style="41" customWidth="1"/>
    <col min="8194" max="8194" width="6.90625" style="41" customWidth="1"/>
    <col min="8195" max="8195" width="8.36328125" style="41" customWidth="1"/>
    <col min="8196" max="8196" width="2.6328125" style="41" customWidth="1"/>
    <col min="8197" max="8197" width="17.6328125" style="41" customWidth="1"/>
    <col min="8198" max="8198" width="4.36328125" style="41" customWidth="1"/>
    <col min="8199" max="8199" width="5" style="41" customWidth="1"/>
    <col min="8200" max="8200" width="4.36328125" style="41" customWidth="1"/>
    <col min="8201" max="8201" width="5" style="41" customWidth="1"/>
    <col min="8202" max="8203" width="5.90625" style="41" customWidth="1"/>
    <col min="8204" max="8204" width="2.6328125" style="41" customWidth="1"/>
    <col min="8205" max="8205" width="2" style="41" customWidth="1"/>
    <col min="8206" max="8448" width="9" style="41"/>
    <col min="8449" max="8449" width="16.90625" style="41" customWidth="1"/>
    <col min="8450" max="8450" width="6.90625" style="41" customWidth="1"/>
    <col min="8451" max="8451" width="8.36328125" style="41" customWidth="1"/>
    <col min="8452" max="8452" width="2.6328125" style="41" customWidth="1"/>
    <col min="8453" max="8453" width="17.6328125" style="41" customWidth="1"/>
    <col min="8454" max="8454" width="4.36328125" style="41" customWidth="1"/>
    <col min="8455" max="8455" width="5" style="41" customWidth="1"/>
    <col min="8456" max="8456" width="4.36328125" style="41" customWidth="1"/>
    <col min="8457" max="8457" width="5" style="41" customWidth="1"/>
    <col min="8458" max="8459" width="5.90625" style="41" customWidth="1"/>
    <col min="8460" max="8460" width="2.6328125" style="41" customWidth="1"/>
    <col min="8461" max="8461" width="2" style="41" customWidth="1"/>
    <col min="8462" max="8704" width="9" style="41"/>
    <col min="8705" max="8705" width="16.90625" style="41" customWidth="1"/>
    <col min="8706" max="8706" width="6.90625" style="41" customWidth="1"/>
    <col min="8707" max="8707" width="8.36328125" style="41" customWidth="1"/>
    <col min="8708" max="8708" width="2.6328125" style="41" customWidth="1"/>
    <col min="8709" max="8709" width="17.6328125" style="41" customWidth="1"/>
    <col min="8710" max="8710" width="4.36328125" style="41" customWidth="1"/>
    <col min="8711" max="8711" width="5" style="41" customWidth="1"/>
    <col min="8712" max="8712" width="4.36328125" style="41" customWidth="1"/>
    <col min="8713" max="8713" width="5" style="41" customWidth="1"/>
    <col min="8714" max="8715" width="5.90625" style="41" customWidth="1"/>
    <col min="8716" max="8716" width="2.6328125" style="41" customWidth="1"/>
    <col min="8717" max="8717" width="2" style="41" customWidth="1"/>
    <col min="8718" max="8960" width="9" style="41"/>
    <col min="8961" max="8961" width="16.90625" style="41" customWidth="1"/>
    <col min="8962" max="8962" width="6.90625" style="41" customWidth="1"/>
    <col min="8963" max="8963" width="8.36328125" style="41" customWidth="1"/>
    <col min="8964" max="8964" width="2.6328125" style="41" customWidth="1"/>
    <col min="8965" max="8965" width="17.6328125" style="41" customWidth="1"/>
    <col min="8966" max="8966" width="4.36328125" style="41" customWidth="1"/>
    <col min="8967" max="8967" width="5" style="41" customWidth="1"/>
    <col min="8968" max="8968" width="4.36328125" style="41" customWidth="1"/>
    <col min="8969" max="8969" width="5" style="41" customWidth="1"/>
    <col min="8970" max="8971" width="5.90625" style="41" customWidth="1"/>
    <col min="8972" max="8972" width="2.6328125" style="41" customWidth="1"/>
    <col min="8973" max="8973" width="2" style="41" customWidth="1"/>
    <col min="8974" max="9216" width="9" style="41"/>
    <col min="9217" max="9217" width="16.90625" style="41" customWidth="1"/>
    <col min="9218" max="9218" width="6.90625" style="41" customWidth="1"/>
    <col min="9219" max="9219" width="8.36328125" style="41" customWidth="1"/>
    <col min="9220" max="9220" width="2.6328125" style="41" customWidth="1"/>
    <col min="9221" max="9221" width="17.6328125" style="41" customWidth="1"/>
    <col min="9222" max="9222" width="4.36328125" style="41" customWidth="1"/>
    <col min="9223" max="9223" width="5" style="41" customWidth="1"/>
    <col min="9224" max="9224" width="4.36328125" style="41" customWidth="1"/>
    <col min="9225" max="9225" width="5" style="41" customWidth="1"/>
    <col min="9226" max="9227" width="5.90625" style="41" customWidth="1"/>
    <col min="9228" max="9228" width="2.6328125" style="41" customWidth="1"/>
    <col min="9229" max="9229" width="2" style="41" customWidth="1"/>
    <col min="9230" max="9472" width="9" style="41"/>
    <col min="9473" max="9473" width="16.90625" style="41" customWidth="1"/>
    <col min="9474" max="9474" width="6.90625" style="41" customWidth="1"/>
    <col min="9475" max="9475" width="8.36328125" style="41" customWidth="1"/>
    <col min="9476" max="9476" width="2.6328125" style="41" customWidth="1"/>
    <col min="9477" max="9477" width="17.6328125" style="41" customWidth="1"/>
    <col min="9478" max="9478" width="4.36328125" style="41" customWidth="1"/>
    <col min="9479" max="9479" width="5" style="41" customWidth="1"/>
    <col min="9480" max="9480" width="4.36328125" style="41" customWidth="1"/>
    <col min="9481" max="9481" width="5" style="41" customWidth="1"/>
    <col min="9482" max="9483" width="5.90625" style="41" customWidth="1"/>
    <col min="9484" max="9484" width="2.6328125" style="41" customWidth="1"/>
    <col min="9485" max="9485" width="2" style="41" customWidth="1"/>
    <col min="9486" max="9728" width="9" style="41"/>
    <col min="9729" max="9729" width="16.90625" style="41" customWidth="1"/>
    <col min="9730" max="9730" width="6.90625" style="41" customWidth="1"/>
    <col min="9731" max="9731" width="8.36328125" style="41" customWidth="1"/>
    <col min="9732" max="9732" width="2.6328125" style="41" customWidth="1"/>
    <col min="9733" max="9733" width="17.6328125" style="41" customWidth="1"/>
    <col min="9734" max="9734" width="4.36328125" style="41" customWidth="1"/>
    <col min="9735" max="9735" width="5" style="41" customWidth="1"/>
    <col min="9736" max="9736" width="4.36328125" style="41" customWidth="1"/>
    <col min="9737" max="9737" width="5" style="41" customWidth="1"/>
    <col min="9738" max="9739" width="5.90625" style="41" customWidth="1"/>
    <col min="9740" max="9740" width="2.6328125" style="41" customWidth="1"/>
    <col min="9741" max="9741" width="2" style="41" customWidth="1"/>
    <col min="9742" max="9984" width="9" style="41"/>
    <col min="9985" max="9985" width="16.90625" style="41" customWidth="1"/>
    <col min="9986" max="9986" width="6.90625" style="41" customWidth="1"/>
    <col min="9987" max="9987" width="8.36328125" style="41" customWidth="1"/>
    <col min="9988" max="9988" width="2.6328125" style="41" customWidth="1"/>
    <col min="9989" max="9989" width="17.6328125" style="41" customWidth="1"/>
    <col min="9990" max="9990" width="4.36328125" style="41" customWidth="1"/>
    <col min="9991" max="9991" width="5" style="41" customWidth="1"/>
    <col min="9992" max="9992" width="4.36328125" style="41" customWidth="1"/>
    <col min="9993" max="9993" width="5" style="41" customWidth="1"/>
    <col min="9994" max="9995" width="5.90625" style="41" customWidth="1"/>
    <col min="9996" max="9996" width="2.6328125" style="41" customWidth="1"/>
    <col min="9997" max="9997" width="2" style="41" customWidth="1"/>
    <col min="9998" max="10240" width="9" style="41"/>
    <col min="10241" max="10241" width="16.90625" style="41" customWidth="1"/>
    <col min="10242" max="10242" width="6.90625" style="41" customWidth="1"/>
    <col min="10243" max="10243" width="8.36328125" style="41" customWidth="1"/>
    <col min="10244" max="10244" width="2.6328125" style="41" customWidth="1"/>
    <col min="10245" max="10245" width="17.6328125" style="41" customWidth="1"/>
    <col min="10246" max="10246" width="4.36328125" style="41" customWidth="1"/>
    <col min="10247" max="10247" width="5" style="41" customWidth="1"/>
    <col min="10248" max="10248" width="4.36328125" style="41" customWidth="1"/>
    <col min="10249" max="10249" width="5" style="41" customWidth="1"/>
    <col min="10250" max="10251" width="5.90625" style="41" customWidth="1"/>
    <col min="10252" max="10252" width="2.6328125" style="41" customWidth="1"/>
    <col min="10253" max="10253" width="2" style="41" customWidth="1"/>
    <col min="10254" max="10496" width="9" style="41"/>
    <col min="10497" max="10497" width="16.90625" style="41" customWidth="1"/>
    <col min="10498" max="10498" width="6.90625" style="41" customWidth="1"/>
    <col min="10499" max="10499" width="8.36328125" style="41" customWidth="1"/>
    <col min="10500" max="10500" width="2.6328125" style="41" customWidth="1"/>
    <col min="10501" max="10501" width="17.6328125" style="41" customWidth="1"/>
    <col min="10502" max="10502" width="4.36328125" style="41" customWidth="1"/>
    <col min="10503" max="10503" width="5" style="41" customWidth="1"/>
    <col min="10504" max="10504" width="4.36328125" style="41" customWidth="1"/>
    <col min="10505" max="10505" width="5" style="41" customWidth="1"/>
    <col min="10506" max="10507" width="5.90625" style="41" customWidth="1"/>
    <col min="10508" max="10508" width="2.6328125" style="41" customWidth="1"/>
    <col min="10509" max="10509" width="2" style="41" customWidth="1"/>
    <col min="10510" max="10752" width="9" style="41"/>
    <col min="10753" max="10753" width="16.90625" style="41" customWidth="1"/>
    <col min="10754" max="10754" width="6.90625" style="41" customWidth="1"/>
    <col min="10755" max="10755" width="8.36328125" style="41" customWidth="1"/>
    <col min="10756" max="10756" width="2.6328125" style="41" customWidth="1"/>
    <col min="10757" max="10757" width="17.6328125" style="41" customWidth="1"/>
    <col min="10758" max="10758" width="4.36328125" style="41" customWidth="1"/>
    <col min="10759" max="10759" width="5" style="41" customWidth="1"/>
    <col min="10760" max="10760" width="4.36328125" style="41" customWidth="1"/>
    <col min="10761" max="10761" width="5" style="41" customWidth="1"/>
    <col min="10762" max="10763" width="5.90625" style="41" customWidth="1"/>
    <col min="10764" max="10764" width="2.6328125" style="41" customWidth="1"/>
    <col min="10765" max="10765" width="2" style="41" customWidth="1"/>
    <col min="10766" max="11008" width="9" style="41"/>
    <col min="11009" max="11009" width="16.90625" style="41" customWidth="1"/>
    <col min="11010" max="11010" width="6.90625" style="41" customWidth="1"/>
    <col min="11011" max="11011" width="8.36328125" style="41" customWidth="1"/>
    <col min="11012" max="11012" width="2.6328125" style="41" customWidth="1"/>
    <col min="11013" max="11013" width="17.6328125" style="41" customWidth="1"/>
    <col min="11014" max="11014" width="4.36328125" style="41" customWidth="1"/>
    <col min="11015" max="11015" width="5" style="41" customWidth="1"/>
    <col min="11016" max="11016" width="4.36328125" style="41" customWidth="1"/>
    <col min="11017" max="11017" width="5" style="41" customWidth="1"/>
    <col min="11018" max="11019" width="5.90625" style="41" customWidth="1"/>
    <col min="11020" max="11020" width="2.6328125" style="41" customWidth="1"/>
    <col min="11021" max="11021" width="2" style="41" customWidth="1"/>
    <col min="11022" max="11264" width="9" style="41"/>
    <col min="11265" max="11265" width="16.90625" style="41" customWidth="1"/>
    <col min="11266" max="11266" width="6.90625" style="41" customWidth="1"/>
    <col min="11267" max="11267" width="8.36328125" style="41" customWidth="1"/>
    <col min="11268" max="11268" width="2.6328125" style="41" customWidth="1"/>
    <col min="11269" max="11269" width="17.6328125" style="41" customWidth="1"/>
    <col min="11270" max="11270" width="4.36328125" style="41" customWidth="1"/>
    <col min="11271" max="11271" width="5" style="41" customWidth="1"/>
    <col min="11272" max="11272" width="4.36328125" style="41" customWidth="1"/>
    <col min="11273" max="11273" width="5" style="41" customWidth="1"/>
    <col min="11274" max="11275" width="5.90625" style="41" customWidth="1"/>
    <col min="11276" max="11276" width="2.6328125" style="41" customWidth="1"/>
    <col min="11277" max="11277" width="2" style="41" customWidth="1"/>
    <col min="11278" max="11520" width="9" style="41"/>
    <col min="11521" max="11521" width="16.90625" style="41" customWidth="1"/>
    <col min="11522" max="11522" width="6.90625" style="41" customWidth="1"/>
    <col min="11523" max="11523" width="8.36328125" style="41" customWidth="1"/>
    <col min="11524" max="11524" width="2.6328125" style="41" customWidth="1"/>
    <col min="11525" max="11525" width="17.6328125" style="41" customWidth="1"/>
    <col min="11526" max="11526" width="4.36328125" style="41" customWidth="1"/>
    <col min="11527" max="11527" width="5" style="41" customWidth="1"/>
    <col min="11528" max="11528" width="4.36328125" style="41" customWidth="1"/>
    <col min="11529" max="11529" width="5" style="41" customWidth="1"/>
    <col min="11530" max="11531" width="5.90625" style="41" customWidth="1"/>
    <col min="11532" max="11532" width="2.6328125" style="41" customWidth="1"/>
    <col min="11533" max="11533" width="2" style="41" customWidth="1"/>
    <col min="11534" max="11776" width="9" style="41"/>
    <col min="11777" max="11777" width="16.90625" style="41" customWidth="1"/>
    <col min="11778" max="11778" width="6.90625" style="41" customWidth="1"/>
    <col min="11779" max="11779" width="8.36328125" style="41" customWidth="1"/>
    <col min="11780" max="11780" width="2.6328125" style="41" customWidth="1"/>
    <col min="11781" max="11781" width="17.6328125" style="41" customWidth="1"/>
    <col min="11782" max="11782" width="4.36328125" style="41" customWidth="1"/>
    <col min="11783" max="11783" width="5" style="41" customWidth="1"/>
    <col min="11784" max="11784" width="4.36328125" style="41" customWidth="1"/>
    <col min="11785" max="11785" width="5" style="41" customWidth="1"/>
    <col min="11786" max="11787" width="5.90625" style="41" customWidth="1"/>
    <col min="11788" max="11788" width="2.6328125" style="41" customWidth="1"/>
    <col min="11789" max="11789" width="2" style="41" customWidth="1"/>
    <col min="11790" max="12032" width="9" style="41"/>
    <col min="12033" max="12033" width="16.90625" style="41" customWidth="1"/>
    <col min="12034" max="12034" width="6.90625" style="41" customWidth="1"/>
    <col min="12035" max="12035" width="8.36328125" style="41" customWidth="1"/>
    <col min="12036" max="12036" width="2.6328125" style="41" customWidth="1"/>
    <col min="12037" max="12037" width="17.6328125" style="41" customWidth="1"/>
    <col min="12038" max="12038" width="4.36328125" style="41" customWidth="1"/>
    <col min="12039" max="12039" width="5" style="41" customWidth="1"/>
    <col min="12040" max="12040" width="4.36328125" style="41" customWidth="1"/>
    <col min="12041" max="12041" width="5" style="41" customWidth="1"/>
    <col min="12042" max="12043" width="5.90625" style="41" customWidth="1"/>
    <col min="12044" max="12044" width="2.6328125" style="41" customWidth="1"/>
    <col min="12045" max="12045" width="2" style="41" customWidth="1"/>
    <col min="12046" max="12288" width="9" style="41"/>
    <col min="12289" max="12289" width="16.90625" style="41" customWidth="1"/>
    <col min="12290" max="12290" width="6.90625" style="41" customWidth="1"/>
    <col min="12291" max="12291" width="8.36328125" style="41" customWidth="1"/>
    <col min="12292" max="12292" width="2.6328125" style="41" customWidth="1"/>
    <col min="12293" max="12293" width="17.6328125" style="41" customWidth="1"/>
    <col min="12294" max="12294" width="4.36328125" style="41" customWidth="1"/>
    <col min="12295" max="12295" width="5" style="41" customWidth="1"/>
    <col min="12296" max="12296" width="4.36328125" style="41" customWidth="1"/>
    <col min="12297" max="12297" width="5" style="41" customWidth="1"/>
    <col min="12298" max="12299" width="5.90625" style="41" customWidth="1"/>
    <col min="12300" max="12300" width="2.6328125" style="41" customWidth="1"/>
    <col min="12301" max="12301" width="2" style="41" customWidth="1"/>
    <col min="12302" max="12544" width="9" style="41"/>
    <col min="12545" max="12545" width="16.90625" style="41" customWidth="1"/>
    <col min="12546" max="12546" width="6.90625" style="41" customWidth="1"/>
    <col min="12547" max="12547" width="8.36328125" style="41" customWidth="1"/>
    <col min="12548" max="12548" width="2.6328125" style="41" customWidth="1"/>
    <col min="12549" max="12549" width="17.6328125" style="41" customWidth="1"/>
    <col min="12550" max="12550" width="4.36328125" style="41" customWidth="1"/>
    <col min="12551" max="12551" width="5" style="41" customWidth="1"/>
    <col min="12552" max="12552" width="4.36328125" style="41" customWidth="1"/>
    <col min="12553" max="12553" width="5" style="41" customWidth="1"/>
    <col min="12554" max="12555" width="5.90625" style="41" customWidth="1"/>
    <col min="12556" max="12556" width="2.6328125" style="41" customWidth="1"/>
    <col min="12557" max="12557" width="2" style="41" customWidth="1"/>
    <col min="12558" max="12800" width="9" style="41"/>
    <col min="12801" max="12801" width="16.90625" style="41" customWidth="1"/>
    <col min="12802" max="12802" width="6.90625" style="41" customWidth="1"/>
    <col min="12803" max="12803" width="8.36328125" style="41" customWidth="1"/>
    <col min="12804" max="12804" width="2.6328125" style="41" customWidth="1"/>
    <col min="12805" max="12805" width="17.6328125" style="41" customWidth="1"/>
    <col min="12806" max="12806" width="4.36328125" style="41" customWidth="1"/>
    <col min="12807" max="12807" width="5" style="41" customWidth="1"/>
    <col min="12808" max="12808" width="4.36328125" style="41" customWidth="1"/>
    <col min="12809" max="12809" width="5" style="41" customWidth="1"/>
    <col min="12810" max="12811" width="5.90625" style="41" customWidth="1"/>
    <col min="12812" max="12812" width="2.6328125" style="41" customWidth="1"/>
    <col min="12813" max="12813" width="2" style="41" customWidth="1"/>
    <col min="12814" max="13056" width="9" style="41"/>
    <col min="13057" max="13057" width="16.90625" style="41" customWidth="1"/>
    <col min="13058" max="13058" width="6.90625" style="41" customWidth="1"/>
    <col min="13059" max="13059" width="8.36328125" style="41" customWidth="1"/>
    <col min="13060" max="13060" width="2.6328125" style="41" customWidth="1"/>
    <col min="13061" max="13061" width="17.6328125" style="41" customWidth="1"/>
    <col min="13062" max="13062" width="4.36328125" style="41" customWidth="1"/>
    <col min="13063" max="13063" width="5" style="41" customWidth="1"/>
    <col min="13064" max="13064" width="4.36328125" style="41" customWidth="1"/>
    <col min="13065" max="13065" width="5" style="41" customWidth="1"/>
    <col min="13066" max="13067" width="5.90625" style="41" customWidth="1"/>
    <col min="13068" max="13068" width="2.6328125" style="41" customWidth="1"/>
    <col min="13069" max="13069" width="2" style="41" customWidth="1"/>
    <col min="13070" max="13312" width="9" style="41"/>
    <col min="13313" max="13313" width="16.90625" style="41" customWidth="1"/>
    <col min="13314" max="13314" width="6.90625" style="41" customWidth="1"/>
    <col min="13315" max="13315" width="8.36328125" style="41" customWidth="1"/>
    <col min="13316" max="13316" width="2.6328125" style="41" customWidth="1"/>
    <col min="13317" max="13317" width="17.6328125" style="41" customWidth="1"/>
    <col min="13318" max="13318" width="4.36328125" style="41" customWidth="1"/>
    <col min="13319" max="13319" width="5" style="41" customWidth="1"/>
    <col min="13320" max="13320" width="4.36328125" style="41" customWidth="1"/>
    <col min="13321" max="13321" width="5" style="41" customWidth="1"/>
    <col min="13322" max="13323" width="5.90625" style="41" customWidth="1"/>
    <col min="13324" max="13324" width="2.6328125" style="41" customWidth="1"/>
    <col min="13325" max="13325" width="2" style="41" customWidth="1"/>
    <col min="13326" max="13568" width="9" style="41"/>
    <col min="13569" max="13569" width="16.90625" style="41" customWidth="1"/>
    <col min="13570" max="13570" width="6.90625" style="41" customWidth="1"/>
    <col min="13571" max="13571" width="8.36328125" style="41" customWidth="1"/>
    <col min="13572" max="13572" width="2.6328125" style="41" customWidth="1"/>
    <col min="13573" max="13573" width="17.6328125" style="41" customWidth="1"/>
    <col min="13574" max="13574" width="4.36328125" style="41" customWidth="1"/>
    <col min="13575" max="13575" width="5" style="41" customWidth="1"/>
    <col min="13576" max="13576" width="4.36328125" style="41" customWidth="1"/>
    <col min="13577" max="13577" width="5" style="41" customWidth="1"/>
    <col min="13578" max="13579" width="5.90625" style="41" customWidth="1"/>
    <col min="13580" max="13580" width="2.6328125" style="41" customWidth="1"/>
    <col min="13581" max="13581" width="2" style="41" customWidth="1"/>
    <col min="13582" max="13824" width="9" style="41"/>
    <col min="13825" max="13825" width="16.90625" style="41" customWidth="1"/>
    <col min="13826" max="13826" width="6.90625" style="41" customWidth="1"/>
    <col min="13827" max="13827" width="8.36328125" style="41" customWidth="1"/>
    <col min="13828" max="13828" width="2.6328125" style="41" customWidth="1"/>
    <col min="13829" max="13829" width="17.6328125" style="41" customWidth="1"/>
    <col min="13830" max="13830" width="4.36328125" style="41" customWidth="1"/>
    <col min="13831" max="13831" width="5" style="41" customWidth="1"/>
    <col min="13832" max="13832" width="4.36328125" style="41" customWidth="1"/>
    <col min="13833" max="13833" width="5" style="41" customWidth="1"/>
    <col min="13834" max="13835" width="5.90625" style="41" customWidth="1"/>
    <col min="13836" max="13836" width="2.6328125" style="41" customWidth="1"/>
    <col min="13837" max="13837" width="2" style="41" customWidth="1"/>
    <col min="13838" max="14080" width="9" style="41"/>
    <col min="14081" max="14081" width="16.90625" style="41" customWidth="1"/>
    <col min="14082" max="14082" width="6.90625" style="41" customWidth="1"/>
    <col min="14083" max="14083" width="8.36328125" style="41" customWidth="1"/>
    <col min="14084" max="14084" width="2.6328125" style="41" customWidth="1"/>
    <col min="14085" max="14085" width="17.6328125" style="41" customWidth="1"/>
    <col min="14086" max="14086" width="4.36328125" style="41" customWidth="1"/>
    <col min="14087" max="14087" width="5" style="41" customWidth="1"/>
    <col min="14088" max="14088" width="4.36328125" style="41" customWidth="1"/>
    <col min="14089" max="14089" width="5" style="41" customWidth="1"/>
    <col min="14090" max="14091" width="5.90625" style="41" customWidth="1"/>
    <col min="14092" max="14092" width="2.6328125" style="41" customWidth="1"/>
    <col min="14093" max="14093" width="2" style="41" customWidth="1"/>
    <col min="14094" max="14336" width="9" style="41"/>
    <col min="14337" max="14337" width="16.90625" style="41" customWidth="1"/>
    <col min="14338" max="14338" width="6.90625" style="41" customWidth="1"/>
    <col min="14339" max="14339" width="8.36328125" style="41" customWidth="1"/>
    <col min="14340" max="14340" width="2.6328125" style="41" customWidth="1"/>
    <col min="14341" max="14341" width="17.6328125" style="41" customWidth="1"/>
    <col min="14342" max="14342" width="4.36328125" style="41" customWidth="1"/>
    <col min="14343" max="14343" width="5" style="41" customWidth="1"/>
    <col min="14344" max="14344" width="4.36328125" style="41" customWidth="1"/>
    <col min="14345" max="14345" width="5" style="41" customWidth="1"/>
    <col min="14346" max="14347" width="5.90625" style="41" customWidth="1"/>
    <col min="14348" max="14348" width="2.6328125" style="41" customWidth="1"/>
    <col min="14349" max="14349" width="2" style="41" customWidth="1"/>
    <col min="14350" max="14592" width="9" style="41"/>
    <col min="14593" max="14593" width="16.90625" style="41" customWidth="1"/>
    <col min="14594" max="14594" width="6.90625" style="41" customWidth="1"/>
    <col min="14595" max="14595" width="8.36328125" style="41" customWidth="1"/>
    <col min="14596" max="14596" width="2.6328125" style="41" customWidth="1"/>
    <col min="14597" max="14597" width="17.6328125" style="41" customWidth="1"/>
    <col min="14598" max="14598" width="4.36328125" style="41" customWidth="1"/>
    <col min="14599" max="14599" width="5" style="41" customWidth="1"/>
    <col min="14600" max="14600" width="4.36328125" style="41" customWidth="1"/>
    <col min="14601" max="14601" width="5" style="41" customWidth="1"/>
    <col min="14602" max="14603" width="5.90625" style="41" customWidth="1"/>
    <col min="14604" max="14604" width="2.6328125" style="41" customWidth="1"/>
    <col min="14605" max="14605" width="2" style="41" customWidth="1"/>
    <col min="14606" max="14848" width="9" style="41"/>
    <col min="14849" max="14849" width="16.90625" style="41" customWidth="1"/>
    <col min="14850" max="14850" width="6.90625" style="41" customWidth="1"/>
    <col min="14851" max="14851" width="8.36328125" style="41" customWidth="1"/>
    <col min="14852" max="14852" width="2.6328125" style="41" customWidth="1"/>
    <col min="14853" max="14853" width="17.6328125" style="41" customWidth="1"/>
    <col min="14854" max="14854" width="4.36328125" style="41" customWidth="1"/>
    <col min="14855" max="14855" width="5" style="41" customWidth="1"/>
    <col min="14856" max="14856" width="4.36328125" style="41" customWidth="1"/>
    <col min="14857" max="14857" width="5" style="41" customWidth="1"/>
    <col min="14858" max="14859" width="5.90625" style="41" customWidth="1"/>
    <col min="14860" max="14860" width="2.6328125" style="41" customWidth="1"/>
    <col min="14861" max="14861" width="2" style="41" customWidth="1"/>
    <col min="14862" max="15104" width="9" style="41"/>
    <col min="15105" max="15105" width="16.90625" style="41" customWidth="1"/>
    <col min="15106" max="15106" width="6.90625" style="41" customWidth="1"/>
    <col min="15107" max="15107" width="8.36328125" style="41" customWidth="1"/>
    <col min="15108" max="15108" width="2.6328125" style="41" customWidth="1"/>
    <col min="15109" max="15109" width="17.6328125" style="41" customWidth="1"/>
    <col min="15110" max="15110" width="4.36328125" style="41" customWidth="1"/>
    <col min="15111" max="15111" width="5" style="41" customWidth="1"/>
    <col min="15112" max="15112" width="4.36328125" style="41" customWidth="1"/>
    <col min="15113" max="15113" width="5" style="41" customWidth="1"/>
    <col min="15114" max="15115" width="5.90625" style="41" customWidth="1"/>
    <col min="15116" max="15116" width="2.6328125" style="41" customWidth="1"/>
    <col min="15117" max="15117" width="2" style="41" customWidth="1"/>
    <col min="15118" max="15360" width="9" style="41"/>
    <col min="15361" max="15361" width="16.90625" style="41" customWidth="1"/>
    <col min="15362" max="15362" width="6.90625" style="41" customWidth="1"/>
    <col min="15363" max="15363" width="8.36328125" style="41" customWidth="1"/>
    <col min="15364" max="15364" width="2.6328125" style="41" customWidth="1"/>
    <col min="15365" max="15365" width="17.6328125" style="41" customWidth="1"/>
    <col min="15366" max="15366" width="4.36328125" style="41" customWidth="1"/>
    <col min="15367" max="15367" width="5" style="41" customWidth="1"/>
    <col min="15368" max="15368" width="4.36328125" style="41" customWidth="1"/>
    <col min="15369" max="15369" width="5" style="41" customWidth="1"/>
    <col min="15370" max="15371" width="5.90625" style="41" customWidth="1"/>
    <col min="15372" max="15372" width="2.6328125" style="41" customWidth="1"/>
    <col min="15373" max="15373" width="2" style="41" customWidth="1"/>
    <col min="15374" max="15616" width="9" style="41"/>
    <col min="15617" max="15617" width="16.90625" style="41" customWidth="1"/>
    <col min="15618" max="15618" width="6.90625" style="41" customWidth="1"/>
    <col min="15619" max="15619" width="8.36328125" style="41" customWidth="1"/>
    <col min="15620" max="15620" width="2.6328125" style="41" customWidth="1"/>
    <col min="15621" max="15621" width="17.6328125" style="41" customWidth="1"/>
    <col min="15622" max="15622" width="4.36328125" style="41" customWidth="1"/>
    <col min="15623" max="15623" width="5" style="41" customWidth="1"/>
    <col min="15624" max="15624" width="4.36328125" style="41" customWidth="1"/>
    <col min="15625" max="15625" width="5" style="41" customWidth="1"/>
    <col min="15626" max="15627" width="5.90625" style="41" customWidth="1"/>
    <col min="15628" max="15628" width="2.6328125" style="41" customWidth="1"/>
    <col min="15629" max="15629" width="2" style="41" customWidth="1"/>
    <col min="15630" max="15872" width="9" style="41"/>
    <col min="15873" max="15873" width="16.90625" style="41" customWidth="1"/>
    <col min="15874" max="15874" width="6.90625" style="41" customWidth="1"/>
    <col min="15875" max="15875" width="8.36328125" style="41" customWidth="1"/>
    <col min="15876" max="15876" width="2.6328125" style="41" customWidth="1"/>
    <col min="15877" max="15877" width="17.6328125" style="41" customWidth="1"/>
    <col min="15878" max="15878" width="4.36328125" style="41" customWidth="1"/>
    <col min="15879" max="15879" width="5" style="41" customWidth="1"/>
    <col min="15880" max="15880" width="4.36328125" style="41" customWidth="1"/>
    <col min="15881" max="15881" width="5" style="41" customWidth="1"/>
    <col min="15882" max="15883" width="5.90625" style="41" customWidth="1"/>
    <col min="15884" max="15884" width="2.6328125" style="41" customWidth="1"/>
    <col min="15885" max="15885" width="2" style="41" customWidth="1"/>
    <col min="15886" max="16128" width="9" style="41"/>
    <col min="16129" max="16129" width="16.90625" style="41" customWidth="1"/>
    <col min="16130" max="16130" width="6.90625" style="41" customWidth="1"/>
    <col min="16131" max="16131" width="8.36328125" style="41" customWidth="1"/>
    <col min="16132" max="16132" width="2.6328125" style="41" customWidth="1"/>
    <col min="16133" max="16133" width="17.6328125" style="41" customWidth="1"/>
    <col min="16134" max="16134" width="4.36328125" style="41" customWidth="1"/>
    <col min="16135" max="16135" width="5" style="41" customWidth="1"/>
    <col min="16136" max="16136" width="4.36328125" style="41" customWidth="1"/>
    <col min="16137" max="16137" width="5" style="41" customWidth="1"/>
    <col min="16138" max="16139" width="5.90625" style="41" customWidth="1"/>
    <col min="16140" max="16140" width="2.6328125" style="41" customWidth="1"/>
    <col min="16141" max="16141" width="2" style="41" customWidth="1"/>
    <col min="16142" max="16384" width="9" style="41"/>
  </cols>
  <sheetData>
    <row r="1" spans="1:13" ht="16.5" customHeight="1" x14ac:dyDescent="0.2">
      <c r="A1" s="41" t="s">
        <v>216</v>
      </c>
    </row>
    <row r="2" spans="1:13" ht="16.5" customHeight="1" x14ac:dyDescent="0.2"/>
    <row r="3" spans="1:13" ht="16.5" customHeight="1" x14ac:dyDescent="0.2">
      <c r="G3" s="210"/>
      <c r="H3" s="210"/>
      <c r="I3" s="210"/>
      <c r="J3" s="210"/>
      <c r="K3" s="210"/>
      <c r="L3" s="210"/>
    </row>
    <row r="4" spans="1:13" ht="16.5" customHeight="1" x14ac:dyDescent="0.2">
      <c r="G4" s="210" t="s">
        <v>1</v>
      </c>
      <c r="H4" s="210"/>
      <c r="I4" s="210"/>
      <c r="J4" s="210"/>
      <c r="K4" s="210"/>
      <c r="L4" s="210"/>
    </row>
    <row r="5" spans="1:13" ht="16.5" customHeight="1" x14ac:dyDescent="0.2"/>
    <row r="6" spans="1:13" ht="16.5" customHeight="1" x14ac:dyDescent="0.2"/>
    <row r="7" spans="1:13" ht="16.5" customHeight="1" x14ac:dyDescent="0.2">
      <c r="A7" s="41" t="s">
        <v>2</v>
      </c>
    </row>
    <row r="8" spans="1:13" ht="16.5" customHeight="1" x14ac:dyDescent="0.2">
      <c r="E8" s="189" t="s">
        <v>3</v>
      </c>
      <c r="F8" s="211"/>
      <c r="G8" s="211"/>
      <c r="H8" s="211"/>
      <c r="I8" s="211"/>
      <c r="J8" s="52"/>
    </row>
    <row r="9" spans="1:13" ht="16.5" customHeight="1" x14ac:dyDescent="0.2">
      <c r="E9" s="189" t="s">
        <v>4</v>
      </c>
      <c r="G9" s="211"/>
      <c r="H9" s="211"/>
      <c r="I9" s="211"/>
      <c r="J9" s="211"/>
    </row>
    <row r="10" spans="1:13" ht="16.5" customHeight="1" x14ac:dyDescent="0.2">
      <c r="E10" s="189" t="s">
        <v>5</v>
      </c>
    </row>
    <row r="11" spans="1:13" ht="16.5" customHeight="1" x14ac:dyDescent="0.2"/>
    <row r="12" spans="1:13" ht="16.5" customHeight="1" x14ac:dyDescent="0.2"/>
    <row r="13" spans="1:13" ht="16.5" customHeight="1" x14ac:dyDescent="0.2">
      <c r="A13" s="212" t="s">
        <v>217</v>
      </c>
      <c r="B13" s="212"/>
      <c r="C13" s="212"/>
      <c r="D13" s="212"/>
      <c r="E13" s="212"/>
      <c r="F13" s="212"/>
      <c r="G13" s="212"/>
      <c r="H13" s="212"/>
      <c r="I13" s="212"/>
      <c r="J13" s="212"/>
      <c r="K13" s="212"/>
      <c r="L13" s="212"/>
      <c r="M13" s="212"/>
    </row>
    <row r="14" spans="1:13" ht="16.5" customHeight="1" x14ac:dyDescent="0.2"/>
    <row r="15" spans="1:13" ht="16.5" customHeight="1" x14ac:dyDescent="0.2"/>
    <row r="16" spans="1:13" ht="16.5" customHeight="1" x14ac:dyDescent="0.2"/>
    <row r="17" spans="1:13" ht="16.5" customHeight="1" x14ac:dyDescent="0.2">
      <c r="A17" s="214" t="s">
        <v>218</v>
      </c>
      <c r="B17" s="214"/>
      <c r="C17" s="214"/>
      <c r="D17" s="214"/>
      <c r="E17" s="214"/>
      <c r="F17" s="214"/>
      <c r="G17" s="214"/>
      <c r="H17" s="214"/>
      <c r="I17" s="214"/>
      <c r="J17" s="214"/>
      <c r="K17" s="214"/>
      <c r="L17" s="214"/>
      <c r="M17" s="214"/>
    </row>
    <row r="18" spans="1:13" ht="16.5" customHeight="1" x14ac:dyDescent="0.2">
      <c r="A18" s="214"/>
      <c r="B18" s="214"/>
      <c r="C18" s="214"/>
      <c r="D18" s="214"/>
      <c r="E18" s="214"/>
      <c r="F18" s="214"/>
      <c r="G18" s="214"/>
      <c r="H18" s="214"/>
      <c r="I18" s="214"/>
      <c r="J18" s="214"/>
      <c r="K18" s="214"/>
      <c r="L18" s="214"/>
      <c r="M18" s="214"/>
    </row>
    <row r="19" spans="1:13" ht="16.5" customHeight="1" x14ac:dyDescent="0.2"/>
    <row r="20" spans="1:13" ht="16.5" customHeight="1" x14ac:dyDescent="0.2">
      <c r="A20" s="42" t="s">
        <v>8</v>
      </c>
      <c r="B20" s="42"/>
      <c r="C20" s="42"/>
      <c r="D20" s="42"/>
      <c r="E20" s="42"/>
      <c r="F20" s="42"/>
      <c r="G20" s="42"/>
      <c r="H20" s="42"/>
      <c r="I20" s="42"/>
      <c r="J20" s="42"/>
      <c r="K20" s="42"/>
      <c r="L20" s="42"/>
      <c r="M20" s="42"/>
    </row>
    <row r="21" spans="1:13" ht="16.5" customHeight="1" x14ac:dyDescent="0.2"/>
    <row r="22" spans="1:13" ht="16.5" customHeight="1" x14ac:dyDescent="0.2"/>
    <row r="23" spans="1:13" ht="16.5" customHeight="1" x14ac:dyDescent="0.2">
      <c r="A23" s="41" t="s">
        <v>219</v>
      </c>
      <c r="D23" s="43" t="s">
        <v>10</v>
      </c>
      <c r="E23" s="44">
        <f>'第３号様式（９条）'!J10</f>
        <v>0</v>
      </c>
      <c r="F23" s="45" t="s">
        <v>11</v>
      </c>
    </row>
    <row r="24" spans="1:13" ht="16.5" customHeight="1" x14ac:dyDescent="0.2"/>
    <row r="25" spans="1:13" ht="16.5" customHeight="1" x14ac:dyDescent="0.2">
      <c r="A25" s="209" t="s">
        <v>220</v>
      </c>
      <c r="B25" s="209"/>
      <c r="C25" s="41" t="s">
        <v>174</v>
      </c>
      <c r="D25" s="43" t="s">
        <v>10</v>
      </c>
      <c r="E25" s="49"/>
      <c r="F25" s="45" t="s">
        <v>11</v>
      </c>
    </row>
    <row r="26" spans="1:13" ht="16.5" customHeight="1" x14ac:dyDescent="0.2">
      <c r="D26" s="47"/>
      <c r="E26" s="50"/>
      <c r="F26" s="51"/>
    </row>
    <row r="27" spans="1:13" ht="16.5" customHeight="1" x14ac:dyDescent="0.2">
      <c r="A27" s="209" t="s">
        <v>221</v>
      </c>
      <c r="B27" s="209"/>
      <c r="D27" s="43" t="s">
        <v>10</v>
      </c>
      <c r="E27" s="49"/>
      <c r="F27" s="45" t="s">
        <v>11</v>
      </c>
    </row>
    <row r="28" spans="1:13" ht="16.5" customHeight="1" x14ac:dyDescent="0.2">
      <c r="D28" s="47"/>
      <c r="E28" s="50"/>
    </row>
    <row r="29" spans="1:13" ht="16.5" customHeight="1" x14ac:dyDescent="0.2">
      <c r="A29" s="41" t="s">
        <v>222</v>
      </c>
      <c r="D29" s="47"/>
      <c r="E29" s="46"/>
    </row>
    <row r="30" spans="1:13" ht="9.65" customHeight="1" x14ac:dyDescent="0.2"/>
    <row r="31" spans="1:13" ht="16.5" customHeight="1" x14ac:dyDescent="0.2">
      <c r="A31" s="41" t="s">
        <v>223</v>
      </c>
    </row>
    <row r="32" spans="1:13" ht="9.65" customHeight="1" x14ac:dyDescent="0.2"/>
    <row r="33" spans="1:13" ht="16.5" customHeight="1" x14ac:dyDescent="0.2">
      <c r="A33" s="41" t="s">
        <v>224</v>
      </c>
    </row>
    <row r="34" spans="1:13" ht="9.65" customHeight="1" x14ac:dyDescent="0.2"/>
    <row r="35" spans="1:13" ht="16.5" customHeight="1" x14ac:dyDescent="0.2">
      <c r="A35" s="41" t="s">
        <v>225</v>
      </c>
    </row>
    <row r="36" spans="1:13" ht="9.65" customHeight="1" x14ac:dyDescent="0.2"/>
    <row r="37" spans="1:13" ht="21" customHeight="1" x14ac:dyDescent="0.2"/>
    <row r="38" spans="1:13" ht="21" customHeight="1" x14ac:dyDescent="0.2">
      <c r="C38" s="209"/>
      <c r="D38" s="209"/>
      <c r="E38" s="209"/>
      <c r="F38" s="209"/>
      <c r="G38" s="209"/>
      <c r="J38" s="209"/>
      <c r="K38" s="209"/>
      <c r="L38" s="209"/>
      <c r="M38" s="209"/>
    </row>
    <row r="39" spans="1:13" ht="21" customHeight="1" x14ac:dyDescent="0.2">
      <c r="C39" s="209"/>
      <c r="D39" s="209"/>
      <c r="E39" s="209"/>
      <c r="F39" s="209"/>
      <c r="G39" s="209"/>
      <c r="J39" s="209"/>
      <c r="K39" s="209"/>
      <c r="L39" s="209"/>
      <c r="M39" s="209"/>
    </row>
    <row r="45" spans="1:13" ht="18" customHeight="1" x14ac:dyDescent="0.2"/>
    <row r="46" spans="1:13" ht="18" customHeight="1" x14ac:dyDescent="0.2"/>
    <row r="47" spans="1:13" ht="18" customHeight="1" x14ac:dyDescent="0.2"/>
  </sheetData>
  <mergeCells count="12">
    <mergeCell ref="G3:L3"/>
    <mergeCell ref="G4:L4"/>
    <mergeCell ref="F8:I8"/>
    <mergeCell ref="G9:J9"/>
    <mergeCell ref="A13:M13"/>
    <mergeCell ref="A17:M18"/>
    <mergeCell ref="C39:G39"/>
    <mergeCell ref="J39:M39"/>
    <mergeCell ref="A25:B25"/>
    <mergeCell ref="A27:B27"/>
    <mergeCell ref="C38:G38"/>
    <mergeCell ref="J38:M38"/>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U67"/>
  <sheetViews>
    <sheetView showGridLines="0" view="pageBreakPreview" zoomScale="70" zoomScaleNormal="60" zoomScaleSheetLayoutView="70" workbookViewId="0">
      <selection activeCell="E30" sqref="E30:E31"/>
    </sheetView>
  </sheetViews>
  <sheetFormatPr defaultColWidth="9" defaultRowHeight="13" x14ac:dyDescent="0.2"/>
  <cols>
    <col min="1" max="1" width="7.26953125" style="60" customWidth="1"/>
    <col min="2" max="2" width="5.90625" style="60" customWidth="1"/>
    <col min="3" max="5" width="14.90625" style="60" customWidth="1"/>
    <col min="6" max="6" width="16.26953125" style="60" customWidth="1"/>
    <col min="7" max="14" width="14.90625" style="60" customWidth="1"/>
    <col min="15" max="15" width="16.1796875" style="60" customWidth="1"/>
    <col min="16" max="18" width="14.90625" style="60" customWidth="1"/>
    <col min="19" max="19" width="11.6328125" style="60" customWidth="1"/>
    <col min="20" max="20" width="12.6328125" style="60" customWidth="1"/>
    <col min="21" max="21" width="9.08984375" style="60" customWidth="1"/>
    <col min="22" max="16384" width="9" style="60"/>
  </cols>
  <sheetData>
    <row r="1" spans="1:21" ht="25.4" customHeight="1" x14ac:dyDescent="0.2">
      <c r="A1" s="205" t="s">
        <v>226</v>
      </c>
      <c r="R1" s="61"/>
    </row>
    <row r="2" spans="1:21" ht="30" customHeight="1" x14ac:dyDescent="0.2">
      <c r="A2" s="234" t="s">
        <v>227</v>
      </c>
      <c r="B2" s="234"/>
      <c r="C2" s="234"/>
      <c r="D2" s="234"/>
      <c r="E2" s="234"/>
      <c r="F2" s="234"/>
      <c r="G2" s="234"/>
      <c r="H2" s="234"/>
      <c r="I2" s="234"/>
      <c r="J2" s="234"/>
      <c r="K2" s="234"/>
      <c r="L2" s="234"/>
      <c r="M2" s="234"/>
      <c r="N2" s="234"/>
      <c r="O2" s="234"/>
      <c r="P2" s="234"/>
      <c r="Q2" s="234"/>
      <c r="R2" s="234"/>
      <c r="S2" s="194"/>
      <c r="T2" s="194"/>
      <c r="U2" s="194"/>
    </row>
    <row r="3" spans="1:21" ht="30" customHeight="1" thickBot="1" x14ac:dyDescent="0.25">
      <c r="B3" s="62"/>
      <c r="C3" s="62"/>
      <c r="D3" s="62"/>
      <c r="E3" s="62"/>
      <c r="F3" s="62"/>
      <c r="G3" s="62"/>
      <c r="H3" s="62"/>
      <c r="I3" s="62"/>
      <c r="J3" s="62"/>
      <c r="K3" s="62"/>
      <c r="L3" s="62"/>
      <c r="M3" s="62"/>
      <c r="N3" s="62"/>
      <c r="O3" s="62"/>
      <c r="P3" s="62"/>
      <c r="Q3" s="62"/>
      <c r="R3" s="62"/>
      <c r="S3" s="62"/>
      <c r="T3" s="62"/>
      <c r="U3" s="62"/>
    </row>
    <row r="4" spans="1:21" ht="30" customHeight="1" thickBot="1" x14ac:dyDescent="0.25">
      <c r="B4" s="62"/>
      <c r="C4" s="62"/>
      <c r="D4" s="62"/>
      <c r="E4" s="62"/>
      <c r="F4" s="62"/>
      <c r="G4" s="62"/>
      <c r="H4" s="62"/>
      <c r="I4" s="62"/>
      <c r="J4" s="62"/>
      <c r="K4" s="62"/>
      <c r="L4" s="62"/>
      <c r="M4" s="62"/>
      <c r="N4" s="245" t="s">
        <v>17</v>
      </c>
      <c r="O4" s="246"/>
      <c r="P4" s="247"/>
      <c r="Q4" s="248"/>
      <c r="R4" s="249"/>
    </row>
    <row r="5" spans="1:21" ht="48" customHeight="1" x14ac:dyDescent="0.2">
      <c r="B5" s="257" t="s">
        <v>18</v>
      </c>
      <c r="C5" s="258"/>
      <c r="D5" s="259"/>
      <c r="E5" s="63" t="s">
        <v>19</v>
      </c>
      <c r="F5" s="64" t="s">
        <v>228</v>
      </c>
      <c r="G5" s="65" t="s">
        <v>229</v>
      </c>
      <c r="H5" s="66" t="s">
        <v>230</v>
      </c>
      <c r="I5" s="63" t="s">
        <v>23</v>
      </c>
      <c r="J5" s="55" t="s">
        <v>24</v>
      </c>
      <c r="K5" s="62"/>
      <c r="L5" s="62"/>
      <c r="M5" s="62"/>
      <c r="N5" s="62"/>
      <c r="O5" s="62"/>
      <c r="P5" s="62"/>
      <c r="Q5" s="62"/>
      <c r="R5" s="62"/>
    </row>
    <row r="6" spans="1:21" ht="12.75" customHeight="1" x14ac:dyDescent="0.2">
      <c r="B6" s="67"/>
      <c r="C6" s="68"/>
      <c r="D6" s="69"/>
      <c r="E6" s="70" t="s">
        <v>25</v>
      </c>
      <c r="F6" s="71" t="s">
        <v>26</v>
      </c>
      <c r="G6" s="72" t="s">
        <v>27</v>
      </c>
      <c r="H6" s="73" t="s">
        <v>28</v>
      </c>
      <c r="I6" s="70" t="s">
        <v>29</v>
      </c>
      <c r="J6" s="74" t="s">
        <v>30</v>
      </c>
      <c r="K6" s="62"/>
      <c r="L6" s="62"/>
      <c r="M6" s="62"/>
      <c r="N6" s="62"/>
      <c r="O6" s="62"/>
      <c r="P6" s="62"/>
      <c r="Q6" s="62"/>
      <c r="R6" s="62"/>
    </row>
    <row r="7" spans="1:21" ht="30" customHeight="1" x14ac:dyDescent="0.2">
      <c r="B7" s="260" t="s">
        <v>31</v>
      </c>
      <c r="C7" s="261"/>
      <c r="D7" s="262"/>
      <c r="E7" s="191"/>
      <c r="F7" s="76">
        <f>L19</f>
        <v>0</v>
      </c>
      <c r="G7" s="77">
        <f>M19</f>
        <v>0</v>
      </c>
      <c r="H7" s="78">
        <f>N19</f>
        <v>0</v>
      </c>
      <c r="I7" s="79">
        <f>P19</f>
        <v>0</v>
      </c>
      <c r="J7" s="80">
        <f>Q19</f>
        <v>0</v>
      </c>
      <c r="K7" s="62"/>
      <c r="L7" s="62"/>
      <c r="M7" s="62"/>
      <c r="N7" s="62"/>
      <c r="O7" s="62"/>
      <c r="P7" s="62"/>
      <c r="Q7" s="62"/>
      <c r="R7" s="62"/>
    </row>
    <row r="8" spans="1:21" ht="43.75" customHeight="1" x14ac:dyDescent="0.2">
      <c r="B8" s="260" t="s">
        <v>32</v>
      </c>
      <c r="C8" s="261"/>
      <c r="D8" s="262"/>
      <c r="E8" s="191"/>
      <c r="F8" s="76">
        <f>N27</f>
        <v>0</v>
      </c>
      <c r="G8" s="77">
        <f>O27</f>
        <v>0</v>
      </c>
      <c r="H8" s="78">
        <f>P27</f>
        <v>0</v>
      </c>
      <c r="I8" s="79">
        <f>Q27</f>
        <v>0</v>
      </c>
      <c r="J8" s="80">
        <f>R27</f>
        <v>0</v>
      </c>
      <c r="K8" s="62"/>
      <c r="L8" s="62"/>
      <c r="M8" s="62"/>
      <c r="N8" s="62"/>
      <c r="O8" s="62"/>
      <c r="P8" s="62"/>
      <c r="Q8" s="62"/>
      <c r="R8" s="62"/>
    </row>
    <row r="9" spans="1:21" ht="43.75" customHeight="1" thickBot="1" x14ac:dyDescent="0.25">
      <c r="B9" s="260" t="s">
        <v>33</v>
      </c>
      <c r="C9" s="261"/>
      <c r="D9" s="262"/>
      <c r="E9" s="192"/>
      <c r="F9" s="76">
        <f>N34</f>
        <v>0</v>
      </c>
      <c r="G9" s="77">
        <f>O34</f>
        <v>0</v>
      </c>
      <c r="H9" s="78">
        <f>P34</f>
        <v>0</v>
      </c>
      <c r="I9" s="79">
        <f>Q34</f>
        <v>0</v>
      </c>
      <c r="J9" s="80">
        <f>R34</f>
        <v>0</v>
      </c>
    </row>
    <row r="10" spans="1:21" ht="30" customHeight="1" thickTop="1" thickBot="1" x14ac:dyDescent="0.25">
      <c r="B10" s="263" t="s">
        <v>34</v>
      </c>
      <c r="C10" s="264"/>
      <c r="D10" s="265"/>
      <c r="E10" s="190"/>
      <c r="F10" s="82">
        <f t="shared" ref="E10:H10" si="0">SUM(F7:F9)</f>
        <v>0</v>
      </c>
      <c r="G10" s="83">
        <f>SUM(G7:G9)</f>
        <v>0</v>
      </c>
      <c r="H10" s="84">
        <f t="shared" si="0"/>
        <v>0</v>
      </c>
      <c r="I10" s="85">
        <f>SUM(I7:I9)</f>
        <v>0</v>
      </c>
      <c r="J10" s="86">
        <f>SUM(J7:J9)</f>
        <v>0</v>
      </c>
      <c r="K10" s="62"/>
      <c r="L10" s="62"/>
      <c r="M10" s="62"/>
      <c r="N10" s="62"/>
      <c r="O10" s="62"/>
      <c r="P10" s="62"/>
      <c r="Q10" s="62"/>
      <c r="R10" s="62"/>
    </row>
    <row r="11" spans="1:21" ht="18" customHeight="1" x14ac:dyDescent="0.2">
      <c r="B11" s="87" t="s">
        <v>35</v>
      </c>
      <c r="C11" s="250" t="s">
        <v>36</v>
      </c>
      <c r="D11" s="250"/>
      <c r="E11" s="250"/>
      <c r="F11" s="250"/>
      <c r="G11" s="250"/>
      <c r="H11" s="250"/>
      <c r="I11" s="250"/>
      <c r="J11" s="250"/>
      <c r="K11" s="250"/>
      <c r="L11" s="250"/>
      <c r="M11" s="250"/>
      <c r="N11" s="250"/>
      <c r="O11" s="250"/>
      <c r="P11" s="250"/>
      <c r="Q11" s="250"/>
      <c r="R11" s="250"/>
      <c r="S11" s="250"/>
      <c r="T11" s="250"/>
      <c r="U11" s="250"/>
    </row>
    <row r="12" spans="1:21" ht="18" customHeight="1" x14ac:dyDescent="0.2">
      <c r="B12" s="87"/>
      <c r="C12" s="250"/>
      <c r="D12" s="250"/>
      <c r="E12" s="250"/>
      <c r="F12" s="250"/>
      <c r="G12" s="250"/>
      <c r="H12" s="250"/>
      <c r="I12" s="250"/>
      <c r="J12" s="250"/>
      <c r="K12" s="250"/>
      <c r="L12" s="250"/>
      <c r="M12" s="250"/>
      <c r="N12" s="250"/>
      <c r="O12" s="250"/>
      <c r="P12" s="250"/>
      <c r="Q12" s="250"/>
      <c r="R12" s="250"/>
      <c r="S12" s="250"/>
      <c r="T12" s="250"/>
      <c r="U12" s="250"/>
    </row>
    <row r="13" spans="1:21" ht="30" customHeight="1" thickBot="1" x14ac:dyDescent="0.25">
      <c r="B13" s="62"/>
      <c r="C13" s="62"/>
      <c r="D13" s="62"/>
      <c r="E13" s="62"/>
      <c r="F13" s="62"/>
      <c r="G13" s="62"/>
      <c r="H13" s="62"/>
      <c r="I13" s="62"/>
      <c r="J13" s="62"/>
      <c r="K13" s="62"/>
      <c r="L13" s="62"/>
      <c r="M13" s="62"/>
      <c r="N13" s="62"/>
      <c r="O13" s="62"/>
      <c r="P13" s="62"/>
      <c r="Q13" s="62"/>
      <c r="R13" s="62"/>
      <c r="S13" s="62"/>
      <c r="T13" s="62"/>
    </row>
    <row r="14" spans="1:21" ht="24" customHeight="1" thickBot="1" x14ac:dyDescent="0.25">
      <c r="B14" s="251" t="s">
        <v>37</v>
      </c>
      <c r="C14" s="254" t="s">
        <v>185</v>
      </c>
      <c r="D14" s="219"/>
      <c r="E14" s="242" t="s">
        <v>31</v>
      </c>
      <c r="F14" s="243"/>
      <c r="G14" s="243"/>
      <c r="H14" s="243"/>
      <c r="I14" s="243"/>
      <c r="J14" s="243"/>
      <c r="K14" s="243"/>
      <c r="L14" s="243"/>
      <c r="M14" s="243"/>
      <c r="N14" s="243"/>
      <c r="O14" s="243"/>
      <c r="P14" s="270"/>
      <c r="Q14" s="271"/>
    </row>
    <row r="15" spans="1:21" ht="24" customHeight="1" x14ac:dyDescent="0.2">
      <c r="B15" s="252"/>
      <c r="C15" s="255"/>
      <c r="D15" s="221"/>
      <c r="E15" s="237" t="s">
        <v>255</v>
      </c>
      <c r="F15" s="268" t="s">
        <v>231</v>
      </c>
      <c r="G15" s="268" t="s">
        <v>41</v>
      </c>
      <c r="H15" s="269"/>
      <c r="I15" s="256" t="s">
        <v>228</v>
      </c>
      <c r="J15" s="266"/>
      <c r="K15" s="266"/>
      <c r="L15" s="267"/>
      <c r="M15" s="236" t="s">
        <v>229</v>
      </c>
      <c r="N15" s="236" t="s">
        <v>232</v>
      </c>
      <c r="O15" s="237" t="s">
        <v>43</v>
      </c>
      <c r="P15" s="238" t="s">
        <v>44</v>
      </c>
      <c r="Q15" s="240" t="s">
        <v>45</v>
      </c>
    </row>
    <row r="16" spans="1:21" ht="48" customHeight="1" x14ac:dyDescent="0.2">
      <c r="B16" s="253"/>
      <c r="C16" s="255"/>
      <c r="D16" s="221"/>
      <c r="E16" s="237"/>
      <c r="F16" s="268"/>
      <c r="G16" s="268"/>
      <c r="H16" s="269"/>
      <c r="I16" s="88" t="s">
        <v>46</v>
      </c>
      <c r="J16" s="59" t="s">
        <v>47</v>
      </c>
      <c r="K16" s="59" t="s">
        <v>48</v>
      </c>
      <c r="L16" s="89" t="s">
        <v>34</v>
      </c>
      <c r="M16" s="216"/>
      <c r="N16" s="236"/>
      <c r="O16" s="237"/>
      <c r="P16" s="239"/>
      <c r="Q16" s="241"/>
    </row>
    <row r="17" spans="2:20" ht="12.75" customHeight="1" x14ac:dyDescent="0.2">
      <c r="B17" s="253"/>
      <c r="C17" s="256"/>
      <c r="D17" s="223"/>
      <c r="E17" s="40" t="s">
        <v>49</v>
      </c>
      <c r="F17" s="90" t="s">
        <v>50</v>
      </c>
      <c r="G17" s="91"/>
      <c r="H17" s="90" t="s">
        <v>51</v>
      </c>
      <c r="I17" s="91" t="s">
        <v>52</v>
      </c>
      <c r="J17" s="91" t="s">
        <v>53</v>
      </c>
      <c r="K17" s="91" t="s">
        <v>54</v>
      </c>
      <c r="L17" s="92" t="s">
        <v>55</v>
      </c>
      <c r="M17" s="70" t="s">
        <v>56</v>
      </c>
      <c r="N17" s="70" t="s">
        <v>57</v>
      </c>
      <c r="O17" s="93" t="s">
        <v>58</v>
      </c>
      <c r="P17" s="94" t="s">
        <v>59</v>
      </c>
      <c r="Q17" s="95" t="s">
        <v>60</v>
      </c>
    </row>
    <row r="18" spans="2:20" ht="30" customHeight="1" thickBot="1" x14ac:dyDescent="0.25">
      <c r="B18" s="112">
        <v>1</v>
      </c>
      <c r="C18" s="276"/>
      <c r="D18" s="277"/>
      <c r="E18" s="113"/>
      <c r="F18" s="114"/>
      <c r="G18" s="276"/>
      <c r="H18" s="281"/>
      <c r="I18" s="115"/>
      <c r="J18" s="115"/>
      <c r="K18" s="115"/>
      <c r="L18" s="116">
        <f>SUM(I18:K18)</f>
        <v>0</v>
      </c>
      <c r="M18" s="117"/>
      <c r="N18" s="118">
        <f>L18-M18</f>
        <v>0</v>
      </c>
      <c r="O18" s="165">
        <f>F18</f>
        <v>0</v>
      </c>
      <c r="P18" s="120">
        <f>MIN(240000,10000*F18)</f>
        <v>0</v>
      </c>
      <c r="Q18" s="121">
        <f>MIN(N18,P18)</f>
        <v>0</v>
      </c>
    </row>
    <row r="19" spans="2:20" ht="30" customHeight="1" thickTop="1" thickBot="1" x14ac:dyDescent="0.25">
      <c r="B19" s="122" t="s">
        <v>61</v>
      </c>
      <c r="C19" s="278"/>
      <c r="D19" s="279"/>
      <c r="E19" s="123">
        <f>SUM(E18:E18)</f>
        <v>0</v>
      </c>
      <c r="F19" s="124">
        <f>SUM(F18:F18)</f>
        <v>0</v>
      </c>
      <c r="G19" s="282"/>
      <c r="H19" s="283"/>
      <c r="I19" s="125">
        <f t="shared" ref="I19:Q19" si="1">SUM(I18:I18)</f>
        <v>0</v>
      </c>
      <c r="J19" s="126">
        <f t="shared" si="1"/>
        <v>0</v>
      </c>
      <c r="K19" s="127">
        <f t="shared" si="1"/>
        <v>0</v>
      </c>
      <c r="L19" s="128">
        <f t="shared" si="1"/>
        <v>0</v>
      </c>
      <c r="M19" s="129">
        <f t="shared" si="1"/>
        <v>0</v>
      </c>
      <c r="N19" s="129">
        <f t="shared" si="1"/>
        <v>0</v>
      </c>
      <c r="O19" s="166">
        <f t="shared" si="1"/>
        <v>0</v>
      </c>
      <c r="P19" s="167">
        <f t="shared" si="1"/>
        <v>0</v>
      </c>
      <c r="Q19" s="132">
        <f t="shared" si="1"/>
        <v>0</v>
      </c>
    </row>
    <row r="20" spans="2:20" ht="30" customHeight="1" x14ac:dyDescent="0.2">
      <c r="B20" s="133"/>
      <c r="C20" s="133"/>
      <c r="D20" s="133"/>
      <c r="E20" s="133"/>
      <c r="F20" s="133"/>
      <c r="G20" s="133"/>
      <c r="H20" s="133"/>
      <c r="I20" s="133"/>
      <c r="J20" s="133"/>
      <c r="K20" s="133"/>
      <c r="L20" s="133"/>
      <c r="M20" s="133"/>
      <c r="N20" s="133"/>
      <c r="O20" s="133"/>
      <c r="P20" s="133"/>
      <c r="Q20" s="133"/>
      <c r="R20" s="133"/>
      <c r="S20" s="195"/>
      <c r="T20" s="195"/>
    </row>
    <row r="21" spans="2:20" ht="30" customHeight="1" thickBot="1" x14ac:dyDescent="0.25">
      <c r="B21" s="133"/>
      <c r="C21" s="133"/>
      <c r="D21" s="133"/>
      <c r="E21" s="133"/>
      <c r="F21" s="133"/>
      <c r="G21" s="133"/>
      <c r="H21" s="133"/>
      <c r="I21" s="133"/>
      <c r="J21" s="133"/>
      <c r="K21" s="133"/>
      <c r="L21" s="133"/>
      <c r="M21" s="133"/>
      <c r="N21" s="133"/>
      <c r="O21" s="133"/>
      <c r="P21" s="133"/>
      <c r="Q21" s="133"/>
      <c r="R21" s="133"/>
      <c r="S21" s="195"/>
      <c r="T21" s="195"/>
    </row>
    <row r="22" spans="2:20" ht="24" customHeight="1" thickBot="1" x14ac:dyDescent="0.25">
      <c r="B22" s="215" t="s">
        <v>37</v>
      </c>
      <c r="C22" s="254" t="s">
        <v>185</v>
      </c>
      <c r="D22" s="219"/>
      <c r="E22" s="242" t="s">
        <v>32</v>
      </c>
      <c r="F22" s="243"/>
      <c r="G22" s="243"/>
      <c r="H22" s="243"/>
      <c r="I22" s="243"/>
      <c r="J22" s="243"/>
      <c r="K22" s="243"/>
      <c r="L22" s="243"/>
      <c r="M22" s="243"/>
      <c r="N22" s="243"/>
      <c r="O22" s="243"/>
      <c r="P22" s="243"/>
      <c r="Q22" s="243"/>
      <c r="R22" s="244"/>
    </row>
    <row r="23" spans="2:20" ht="24" customHeight="1" x14ac:dyDescent="0.2">
      <c r="B23" s="216"/>
      <c r="C23" s="255"/>
      <c r="D23" s="221"/>
      <c r="E23" s="237" t="s">
        <v>255</v>
      </c>
      <c r="F23" s="272" t="s">
        <v>233</v>
      </c>
      <c r="G23" s="273" t="s">
        <v>41</v>
      </c>
      <c r="H23" s="274"/>
      <c r="I23" s="268" t="s">
        <v>65</v>
      </c>
      <c r="J23" s="269"/>
      <c r="K23" s="280" t="s">
        <v>234</v>
      </c>
      <c r="L23" s="280"/>
      <c r="M23" s="280"/>
      <c r="N23" s="256"/>
      <c r="O23" s="257" t="s">
        <v>229</v>
      </c>
      <c r="P23" s="257" t="s">
        <v>235</v>
      </c>
      <c r="Q23" s="235" t="s">
        <v>67</v>
      </c>
      <c r="R23" s="235" t="s">
        <v>68</v>
      </c>
    </row>
    <row r="24" spans="2:20" ht="48" customHeight="1" x14ac:dyDescent="0.2">
      <c r="B24" s="216"/>
      <c r="C24" s="255"/>
      <c r="D24" s="221"/>
      <c r="E24" s="237"/>
      <c r="F24" s="238"/>
      <c r="G24" s="268"/>
      <c r="H24" s="269"/>
      <c r="I24" s="268"/>
      <c r="J24" s="269"/>
      <c r="K24" s="134" t="s">
        <v>46</v>
      </c>
      <c r="L24" s="134" t="s">
        <v>47</v>
      </c>
      <c r="M24" s="134" t="s">
        <v>48</v>
      </c>
      <c r="N24" s="59" t="s">
        <v>34</v>
      </c>
      <c r="O24" s="220"/>
      <c r="P24" s="275"/>
      <c r="Q24" s="236"/>
      <c r="R24" s="236"/>
    </row>
    <row r="25" spans="2:20" ht="12.75" customHeight="1" x14ac:dyDescent="0.2">
      <c r="B25" s="217"/>
      <c r="C25" s="256"/>
      <c r="D25" s="223"/>
      <c r="E25" s="40" t="s">
        <v>69</v>
      </c>
      <c r="F25" s="90" t="s">
        <v>70</v>
      </c>
      <c r="G25" s="228" t="s">
        <v>71</v>
      </c>
      <c r="H25" s="229"/>
      <c r="I25" s="228" t="s">
        <v>72</v>
      </c>
      <c r="J25" s="229"/>
      <c r="K25" s="135" t="s">
        <v>73</v>
      </c>
      <c r="L25" s="135" t="s">
        <v>74</v>
      </c>
      <c r="M25" s="135" t="s">
        <v>75</v>
      </c>
      <c r="N25" s="72" t="s">
        <v>76</v>
      </c>
      <c r="O25" s="73" t="s">
        <v>77</v>
      </c>
      <c r="P25" s="73" t="s">
        <v>78</v>
      </c>
      <c r="Q25" s="70" t="s">
        <v>79</v>
      </c>
      <c r="R25" s="136" t="s">
        <v>80</v>
      </c>
    </row>
    <row r="26" spans="2:20" ht="30" customHeight="1" thickBot="1" x14ac:dyDescent="0.25">
      <c r="B26" s="96">
        <v>1</v>
      </c>
      <c r="C26" s="224">
        <f>$C$18</f>
        <v>0</v>
      </c>
      <c r="D26" s="225"/>
      <c r="E26" s="97"/>
      <c r="F26" s="98"/>
      <c r="G26" s="230"/>
      <c r="H26" s="231"/>
      <c r="I26" s="230"/>
      <c r="J26" s="231"/>
      <c r="K26" s="137"/>
      <c r="L26" s="137"/>
      <c r="M26" s="137"/>
      <c r="N26" s="138">
        <f>SUM(K26:M26)</f>
        <v>0</v>
      </c>
      <c r="O26" s="139"/>
      <c r="P26" s="140">
        <f>N26-O26</f>
        <v>0</v>
      </c>
      <c r="Q26" s="102">
        <f>MIN(100000,50000*F26)</f>
        <v>0</v>
      </c>
      <c r="R26" s="102">
        <f>MIN(P26,Q26)</f>
        <v>0</v>
      </c>
    </row>
    <row r="27" spans="2:20" ht="30" customHeight="1" thickTop="1" thickBot="1" x14ac:dyDescent="0.25">
      <c r="B27" s="149" t="s">
        <v>61</v>
      </c>
      <c r="C27" s="226"/>
      <c r="D27" s="227"/>
      <c r="E27" s="150">
        <f>SUM(E26:E26)</f>
        <v>0</v>
      </c>
      <c r="F27" s="151">
        <f>SUM(F26:F26)</f>
        <v>0</v>
      </c>
      <c r="G27" s="232"/>
      <c r="H27" s="233"/>
      <c r="I27" s="232"/>
      <c r="J27" s="233"/>
      <c r="K27" s="152">
        <f t="shared" ref="K27:R27" si="2">SUM(K26:K26)</f>
        <v>0</v>
      </c>
      <c r="L27" s="152">
        <f t="shared" si="2"/>
        <v>0</v>
      </c>
      <c r="M27" s="152">
        <f t="shared" si="2"/>
        <v>0</v>
      </c>
      <c r="N27" s="152">
        <f t="shared" si="2"/>
        <v>0</v>
      </c>
      <c r="O27" s="153">
        <f t="shared" si="2"/>
        <v>0</v>
      </c>
      <c r="P27" s="153">
        <f t="shared" si="2"/>
        <v>0</v>
      </c>
      <c r="Q27" s="154">
        <f t="shared" si="2"/>
        <v>0</v>
      </c>
      <c r="R27" s="154">
        <f t="shared" si="2"/>
        <v>0</v>
      </c>
    </row>
    <row r="28" spans="2:20" ht="30" customHeight="1" thickBot="1" x14ac:dyDescent="0.25">
      <c r="B28" s="155"/>
      <c r="C28" s="155"/>
      <c r="D28" s="155"/>
      <c r="E28" s="156"/>
      <c r="F28" s="156"/>
      <c r="G28" s="156"/>
      <c r="H28" s="156"/>
      <c r="I28" s="156"/>
      <c r="J28" s="156"/>
      <c r="K28" s="157"/>
      <c r="L28" s="157"/>
      <c r="M28" s="157"/>
      <c r="N28" s="157"/>
      <c r="O28" s="157"/>
      <c r="P28" s="157"/>
      <c r="Q28" s="157"/>
      <c r="R28" s="157"/>
      <c r="S28" s="196"/>
    </row>
    <row r="29" spans="2:20" ht="30" customHeight="1" thickBot="1" x14ac:dyDescent="0.25">
      <c r="B29" s="215" t="s">
        <v>37</v>
      </c>
      <c r="C29" s="254" t="s">
        <v>185</v>
      </c>
      <c r="D29" s="219"/>
      <c r="E29" s="242" t="s">
        <v>33</v>
      </c>
      <c r="F29" s="243"/>
      <c r="G29" s="243"/>
      <c r="H29" s="243"/>
      <c r="I29" s="243"/>
      <c r="J29" s="243"/>
      <c r="K29" s="243"/>
      <c r="L29" s="243"/>
      <c r="M29" s="243"/>
      <c r="N29" s="243"/>
      <c r="O29" s="243"/>
      <c r="P29" s="243"/>
      <c r="Q29" s="243"/>
      <c r="R29" s="244"/>
      <c r="S29" s="197"/>
    </row>
    <row r="30" spans="2:20" ht="30" customHeight="1" x14ac:dyDescent="0.2">
      <c r="B30" s="216"/>
      <c r="C30" s="255"/>
      <c r="D30" s="221"/>
      <c r="E30" s="237" t="s">
        <v>255</v>
      </c>
      <c r="F30" s="272" t="s">
        <v>233</v>
      </c>
      <c r="G30" s="273" t="s">
        <v>41</v>
      </c>
      <c r="H30" s="274"/>
      <c r="I30" s="268" t="s">
        <v>65</v>
      </c>
      <c r="J30" s="269"/>
      <c r="K30" s="280" t="s">
        <v>234</v>
      </c>
      <c r="L30" s="280"/>
      <c r="M30" s="280"/>
      <c r="N30" s="256"/>
      <c r="O30" s="257" t="s">
        <v>236</v>
      </c>
      <c r="P30" s="257" t="s">
        <v>237</v>
      </c>
      <c r="Q30" s="235" t="s">
        <v>83</v>
      </c>
      <c r="R30" s="235" t="s">
        <v>84</v>
      </c>
    </row>
    <row r="31" spans="2:20" ht="48" customHeight="1" x14ac:dyDescent="0.2">
      <c r="B31" s="216"/>
      <c r="C31" s="255"/>
      <c r="D31" s="221"/>
      <c r="E31" s="237"/>
      <c r="F31" s="238"/>
      <c r="G31" s="268"/>
      <c r="H31" s="269"/>
      <c r="I31" s="268"/>
      <c r="J31" s="269"/>
      <c r="K31" s="134" t="s">
        <v>46</v>
      </c>
      <c r="L31" s="134" t="s">
        <v>47</v>
      </c>
      <c r="M31" s="134" t="s">
        <v>48</v>
      </c>
      <c r="N31" s="59" t="s">
        <v>34</v>
      </c>
      <c r="O31" s="220"/>
      <c r="P31" s="275"/>
      <c r="Q31" s="236"/>
      <c r="R31" s="236"/>
    </row>
    <row r="32" spans="2:20" ht="30" customHeight="1" x14ac:dyDescent="0.2">
      <c r="B32" s="217"/>
      <c r="C32" s="256"/>
      <c r="D32" s="223"/>
      <c r="E32" s="40" t="s">
        <v>85</v>
      </c>
      <c r="F32" s="90" t="s">
        <v>86</v>
      </c>
      <c r="G32" s="228" t="s">
        <v>87</v>
      </c>
      <c r="H32" s="229"/>
      <c r="I32" s="228" t="s">
        <v>88</v>
      </c>
      <c r="J32" s="229"/>
      <c r="K32" s="135" t="s">
        <v>89</v>
      </c>
      <c r="L32" s="135" t="s">
        <v>90</v>
      </c>
      <c r="M32" s="135" t="s">
        <v>91</v>
      </c>
      <c r="N32" s="72" t="s">
        <v>92</v>
      </c>
      <c r="O32" s="73" t="s">
        <v>93</v>
      </c>
      <c r="P32" s="73" t="s">
        <v>94</v>
      </c>
      <c r="Q32" s="70" t="s">
        <v>95</v>
      </c>
      <c r="R32" s="136" t="s">
        <v>96</v>
      </c>
    </row>
    <row r="33" spans="2:19" ht="30" customHeight="1" thickBot="1" x14ac:dyDescent="0.25">
      <c r="B33" s="96">
        <v>1</v>
      </c>
      <c r="C33" s="224">
        <f>$C$18</f>
        <v>0</v>
      </c>
      <c r="D33" s="225"/>
      <c r="E33" s="97"/>
      <c r="F33" s="98"/>
      <c r="G33" s="230"/>
      <c r="H33" s="231"/>
      <c r="I33" s="230"/>
      <c r="J33" s="231"/>
      <c r="K33" s="137"/>
      <c r="L33" s="137"/>
      <c r="M33" s="137"/>
      <c r="N33" s="138">
        <f>SUM(K33:M33)</f>
        <v>0</v>
      </c>
      <c r="O33" s="139"/>
      <c r="P33" s="140">
        <f>N33-O33</f>
        <v>0</v>
      </c>
      <c r="Q33" s="102">
        <f>MIN(220000,110000*F33)</f>
        <v>0</v>
      </c>
      <c r="R33" s="102">
        <f>MIN(P33,Q33)</f>
        <v>0</v>
      </c>
    </row>
    <row r="34" spans="2:19" ht="30" customHeight="1" thickTop="1" thickBot="1" x14ac:dyDescent="0.25">
      <c r="B34" s="149" t="s">
        <v>61</v>
      </c>
      <c r="C34" s="226"/>
      <c r="D34" s="227"/>
      <c r="E34" s="150">
        <f>SUM(E33:E33)</f>
        <v>0</v>
      </c>
      <c r="F34" s="151">
        <f>SUM(F33:F33)</f>
        <v>0</v>
      </c>
      <c r="G34" s="232"/>
      <c r="H34" s="233"/>
      <c r="I34" s="232"/>
      <c r="J34" s="233"/>
      <c r="K34" s="152">
        <f t="shared" ref="K34:R34" si="3">SUM(K33:K33)</f>
        <v>0</v>
      </c>
      <c r="L34" s="152">
        <f t="shared" si="3"/>
        <v>0</v>
      </c>
      <c r="M34" s="152">
        <f t="shared" si="3"/>
        <v>0</v>
      </c>
      <c r="N34" s="152">
        <f t="shared" si="3"/>
        <v>0</v>
      </c>
      <c r="O34" s="153">
        <f t="shared" si="3"/>
        <v>0</v>
      </c>
      <c r="P34" s="153">
        <f t="shared" si="3"/>
        <v>0</v>
      </c>
      <c r="Q34" s="154">
        <f t="shared" si="3"/>
        <v>0</v>
      </c>
      <c r="R34" s="154">
        <f t="shared" si="3"/>
        <v>0</v>
      </c>
    </row>
    <row r="36" spans="2:19" ht="21" customHeight="1" x14ac:dyDescent="0.2">
      <c r="B36" s="87" t="s">
        <v>35</v>
      </c>
      <c r="C36" s="284" t="s">
        <v>249</v>
      </c>
      <c r="D36" s="284"/>
      <c r="E36" s="284"/>
      <c r="F36" s="284"/>
      <c r="G36" s="284"/>
      <c r="H36" s="284"/>
      <c r="I36" s="284"/>
      <c r="J36" s="284"/>
      <c r="K36" s="284"/>
      <c r="L36" s="284"/>
      <c r="M36" s="284"/>
      <c r="N36" s="284"/>
      <c r="O36" s="284"/>
      <c r="P36" s="284"/>
      <c r="Q36" s="284"/>
      <c r="R36" s="284"/>
      <c r="S36" s="159"/>
    </row>
    <row r="37" spans="2:19" ht="21" customHeight="1" x14ac:dyDescent="0.2">
      <c r="B37" s="87"/>
      <c r="C37" s="284"/>
      <c r="D37" s="284"/>
      <c r="E37" s="284"/>
      <c r="F37" s="284"/>
      <c r="G37" s="284"/>
      <c r="H37" s="284"/>
      <c r="I37" s="284"/>
      <c r="J37" s="284"/>
      <c r="K37" s="284"/>
      <c r="L37" s="284"/>
      <c r="M37" s="284"/>
      <c r="N37" s="284"/>
      <c r="O37" s="284"/>
      <c r="P37" s="284"/>
      <c r="Q37" s="284"/>
      <c r="R37" s="284"/>
      <c r="S37" s="159"/>
    </row>
    <row r="38" spans="2:19" ht="21" customHeight="1" x14ac:dyDescent="0.2">
      <c r="B38" s="87"/>
      <c r="C38" s="284"/>
      <c r="D38" s="284"/>
      <c r="E38" s="284"/>
      <c r="F38" s="284"/>
      <c r="G38" s="284"/>
      <c r="H38" s="284"/>
      <c r="I38" s="284"/>
      <c r="J38" s="284"/>
      <c r="K38" s="284"/>
      <c r="L38" s="284"/>
      <c r="M38" s="284"/>
      <c r="N38" s="284"/>
      <c r="O38" s="284"/>
      <c r="P38" s="284"/>
      <c r="Q38" s="284"/>
      <c r="R38" s="284"/>
      <c r="S38" s="159"/>
    </row>
    <row r="39" spans="2:19" ht="21" customHeight="1" x14ac:dyDescent="0.2">
      <c r="B39" s="87"/>
      <c r="C39" s="284"/>
      <c r="D39" s="284"/>
      <c r="E39" s="284"/>
      <c r="F39" s="284"/>
      <c r="G39" s="284"/>
      <c r="H39" s="284"/>
      <c r="I39" s="284"/>
      <c r="J39" s="284"/>
      <c r="K39" s="284"/>
      <c r="L39" s="284"/>
      <c r="M39" s="284"/>
      <c r="N39" s="284"/>
      <c r="O39" s="284"/>
      <c r="P39" s="284"/>
      <c r="Q39" s="284"/>
      <c r="R39" s="284"/>
      <c r="S39" s="159"/>
    </row>
    <row r="40" spans="2:19" ht="21" customHeight="1" x14ac:dyDescent="0.2">
      <c r="B40" s="158"/>
      <c r="C40" s="284"/>
      <c r="D40" s="284"/>
      <c r="E40" s="284"/>
      <c r="F40" s="284"/>
      <c r="G40" s="284"/>
      <c r="H40" s="284"/>
      <c r="I40" s="284"/>
      <c r="J40" s="284"/>
      <c r="K40" s="284"/>
      <c r="L40" s="284"/>
      <c r="M40" s="284"/>
      <c r="N40" s="284"/>
      <c r="O40" s="284"/>
      <c r="P40" s="284"/>
      <c r="Q40" s="284"/>
      <c r="R40" s="284"/>
      <c r="S40" s="159"/>
    </row>
    <row r="41" spans="2:19" ht="21" customHeight="1" x14ac:dyDescent="0.2">
      <c r="B41" s="158"/>
      <c r="C41" s="284"/>
      <c r="D41" s="284"/>
      <c r="E41" s="284"/>
      <c r="F41" s="284"/>
      <c r="G41" s="284"/>
      <c r="H41" s="284"/>
      <c r="I41" s="284"/>
      <c r="J41" s="284"/>
      <c r="K41" s="284"/>
      <c r="L41" s="284"/>
      <c r="M41" s="284"/>
      <c r="N41" s="284"/>
      <c r="O41" s="284"/>
      <c r="P41" s="284"/>
      <c r="Q41" s="284"/>
      <c r="R41" s="284"/>
      <c r="S41" s="159"/>
    </row>
    <row r="42" spans="2:19" ht="21" customHeight="1" x14ac:dyDescent="0.2">
      <c r="B42" s="158"/>
      <c r="C42" s="284"/>
      <c r="D42" s="284"/>
      <c r="E42" s="284"/>
      <c r="F42" s="284"/>
      <c r="G42" s="284"/>
      <c r="H42" s="284"/>
      <c r="I42" s="284"/>
      <c r="J42" s="284"/>
      <c r="K42" s="284"/>
      <c r="L42" s="284"/>
      <c r="M42" s="284"/>
      <c r="N42" s="284"/>
      <c r="O42" s="284"/>
      <c r="P42" s="284"/>
      <c r="Q42" s="284"/>
      <c r="R42" s="284"/>
      <c r="S42" s="159"/>
    </row>
    <row r="43" spans="2:19" ht="21" customHeight="1" x14ac:dyDescent="0.2">
      <c r="B43" s="158"/>
      <c r="C43" s="284"/>
      <c r="D43" s="284"/>
      <c r="E43" s="284"/>
      <c r="F43" s="284"/>
      <c r="G43" s="284"/>
      <c r="H43" s="284"/>
      <c r="I43" s="284"/>
      <c r="J43" s="284"/>
      <c r="K43" s="284"/>
      <c r="L43" s="284"/>
      <c r="M43" s="284"/>
      <c r="N43" s="284"/>
      <c r="O43" s="284"/>
      <c r="P43" s="284"/>
      <c r="Q43" s="284"/>
      <c r="R43" s="284"/>
      <c r="S43" s="159"/>
    </row>
    <row r="44" spans="2:19" ht="21" customHeight="1" x14ac:dyDescent="0.2">
      <c r="B44" s="158"/>
      <c r="C44" s="284"/>
      <c r="D44" s="284"/>
      <c r="E44" s="284"/>
      <c r="F44" s="284"/>
      <c r="G44" s="284"/>
      <c r="H44" s="284"/>
      <c r="I44" s="284"/>
      <c r="J44" s="284"/>
      <c r="K44" s="284"/>
      <c r="L44" s="284"/>
      <c r="M44" s="284"/>
      <c r="N44" s="284"/>
      <c r="O44" s="284"/>
      <c r="P44" s="284"/>
      <c r="Q44" s="284"/>
      <c r="R44" s="284"/>
      <c r="S44" s="159"/>
    </row>
    <row r="45" spans="2:19" ht="21" customHeight="1" x14ac:dyDescent="0.2">
      <c r="B45" s="158"/>
      <c r="C45" s="284"/>
      <c r="D45" s="284"/>
      <c r="E45" s="284"/>
      <c r="F45" s="284"/>
      <c r="G45" s="284"/>
      <c r="H45" s="284"/>
      <c r="I45" s="284"/>
      <c r="J45" s="284"/>
      <c r="K45" s="284"/>
      <c r="L45" s="284"/>
      <c r="M45" s="284"/>
      <c r="N45" s="284"/>
      <c r="O45" s="284"/>
      <c r="P45" s="284"/>
      <c r="Q45" s="284"/>
      <c r="R45" s="284"/>
      <c r="S45" s="159"/>
    </row>
    <row r="46" spans="2:19" ht="21" customHeight="1" x14ac:dyDescent="0.2">
      <c r="B46" s="158"/>
      <c r="C46" s="284"/>
      <c r="D46" s="284"/>
      <c r="E46" s="284"/>
      <c r="F46" s="284"/>
      <c r="G46" s="284"/>
      <c r="H46" s="284"/>
      <c r="I46" s="284"/>
      <c r="J46" s="284"/>
      <c r="K46" s="284"/>
      <c r="L46" s="284"/>
      <c r="M46" s="284"/>
      <c r="N46" s="284"/>
      <c r="O46" s="284"/>
      <c r="P46" s="284"/>
      <c r="Q46" s="284"/>
      <c r="R46" s="284"/>
      <c r="S46" s="159"/>
    </row>
    <row r="47" spans="2:19" ht="21" customHeight="1" x14ac:dyDescent="0.2">
      <c r="B47" s="158"/>
      <c r="C47" s="284"/>
      <c r="D47" s="284"/>
      <c r="E47" s="284"/>
      <c r="F47" s="284"/>
      <c r="G47" s="284"/>
      <c r="H47" s="284"/>
      <c r="I47" s="284"/>
      <c r="J47" s="284"/>
      <c r="K47" s="284"/>
      <c r="L47" s="284"/>
      <c r="M47" s="284"/>
      <c r="N47" s="284"/>
      <c r="O47" s="284"/>
      <c r="P47" s="284"/>
      <c r="Q47" s="284"/>
      <c r="R47" s="284"/>
      <c r="S47" s="159"/>
    </row>
    <row r="48" spans="2:19" ht="49.4" customHeight="1" x14ac:dyDescent="0.2">
      <c r="B48" s="158"/>
      <c r="C48" s="284"/>
      <c r="D48" s="284"/>
      <c r="E48" s="284"/>
      <c r="F48" s="284"/>
      <c r="G48" s="284"/>
      <c r="H48" s="284"/>
      <c r="I48" s="284"/>
      <c r="J48" s="284"/>
      <c r="K48" s="284"/>
      <c r="L48" s="284"/>
      <c r="M48" s="284"/>
      <c r="N48" s="284"/>
      <c r="O48" s="284"/>
      <c r="P48" s="284"/>
      <c r="Q48" s="284"/>
      <c r="R48" s="284"/>
      <c r="S48" s="159"/>
    </row>
    <row r="49" spans="2:19" ht="18" customHeight="1" x14ac:dyDescent="0.2">
      <c r="B49" s="158" t="s">
        <v>98</v>
      </c>
      <c r="C49" s="159"/>
      <c r="D49" s="159"/>
      <c r="E49" s="159"/>
      <c r="F49" s="159"/>
      <c r="G49" s="159"/>
      <c r="H49" s="159"/>
      <c r="I49" s="159"/>
      <c r="J49" s="159"/>
      <c r="K49" s="159"/>
      <c r="L49" s="159"/>
      <c r="M49" s="159"/>
      <c r="N49" s="159"/>
      <c r="O49" s="159"/>
      <c r="P49" s="159"/>
      <c r="Q49" s="159"/>
      <c r="R49" s="159"/>
      <c r="S49" s="159"/>
    </row>
    <row r="50" spans="2:19" ht="17.5" customHeight="1" x14ac:dyDescent="0.2">
      <c r="C50" s="290" t="s">
        <v>99</v>
      </c>
      <c r="D50" s="291"/>
      <c r="E50" s="293" t="s">
        <v>100</v>
      </c>
      <c r="F50" s="293"/>
      <c r="G50" s="293"/>
      <c r="H50" s="293"/>
      <c r="I50" s="293"/>
      <c r="J50" s="293"/>
      <c r="K50" s="293"/>
      <c r="L50" s="293"/>
      <c r="M50" s="293"/>
      <c r="N50" s="293"/>
      <c r="O50" s="293"/>
      <c r="P50" s="293"/>
    </row>
    <row r="51" spans="2:19" ht="48" customHeight="1" x14ac:dyDescent="0.2">
      <c r="C51" s="288" t="s">
        <v>46</v>
      </c>
      <c r="D51" s="289"/>
      <c r="E51" s="292" t="s">
        <v>101</v>
      </c>
      <c r="F51" s="292"/>
      <c r="G51" s="292"/>
      <c r="H51" s="292"/>
      <c r="I51" s="292"/>
      <c r="J51" s="292"/>
      <c r="K51" s="292"/>
      <c r="L51" s="292"/>
      <c r="M51" s="292"/>
      <c r="N51" s="292"/>
      <c r="O51" s="292"/>
      <c r="P51" s="292"/>
    </row>
    <row r="52" spans="2:19" ht="48" customHeight="1" x14ac:dyDescent="0.2">
      <c r="C52" s="288" t="s">
        <v>102</v>
      </c>
      <c r="D52" s="289"/>
      <c r="E52" s="292" t="s">
        <v>103</v>
      </c>
      <c r="F52" s="292"/>
      <c r="G52" s="292"/>
      <c r="H52" s="292"/>
      <c r="I52" s="292"/>
      <c r="J52" s="292"/>
      <c r="K52" s="292"/>
      <c r="L52" s="292"/>
      <c r="M52" s="292"/>
      <c r="N52" s="292"/>
      <c r="O52" s="292"/>
      <c r="P52" s="292"/>
    </row>
    <row r="53" spans="2:19" ht="48" customHeight="1" x14ac:dyDescent="0.2">
      <c r="C53" s="288" t="s">
        <v>104</v>
      </c>
      <c r="D53" s="289"/>
      <c r="E53" s="292" t="s">
        <v>105</v>
      </c>
      <c r="F53" s="292"/>
      <c r="G53" s="292"/>
      <c r="H53" s="292"/>
      <c r="I53" s="292"/>
      <c r="J53" s="292"/>
      <c r="K53" s="292"/>
      <c r="L53" s="292"/>
      <c r="M53" s="292"/>
      <c r="N53" s="292"/>
      <c r="O53" s="292"/>
      <c r="P53" s="292"/>
    </row>
    <row r="54" spans="2:19" ht="34.4" customHeight="1" x14ac:dyDescent="0.2">
      <c r="C54" s="285" t="s">
        <v>106</v>
      </c>
      <c r="D54" s="286"/>
      <c r="E54" s="287"/>
      <c r="F54" s="287"/>
      <c r="G54" s="287"/>
      <c r="H54" s="287"/>
      <c r="I54" s="287"/>
      <c r="J54" s="287"/>
      <c r="K54" s="287"/>
      <c r="L54" s="287"/>
      <c r="M54" s="287"/>
    </row>
    <row r="55" spans="2:19" ht="18" customHeight="1" x14ac:dyDescent="0.2"/>
    <row r="56" spans="2:19" ht="18" customHeight="1" x14ac:dyDescent="0.2"/>
    <row r="57" spans="2:19" ht="18" customHeight="1" x14ac:dyDescent="0.2"/>
    <row r="58" spans="2:19" ht="18" customHeight="1" x14ac:dyDescent="0.2"/>
    <row r="59" spans="2:19" ht="18" customHeight="1" x14ac:dyDescent="0.2"/>
    <row r="60" spans="2:19" ht="18" customHeight="1" x14ac:dyDescent="0.2"/>
    <row r="61" spans="2:19" ht="18" customHeight="1" x14ac:dyDescent="0.2"/>
    <row r="62" spans="2:19" ht="18" customHeight="1" x14ac:dyDescent="0.2"/>
    <row r="63" spans="2:19" ht="18" customHeight="1" x14ac:dyDescent="0.2"/>
    <row r="64" spans="2:19" ht="18" customHeight="1" x14ac:dyDescent="0.2"/>
    <row r="65" s="60" customFormat="1" ht="18" customHeight="1" x14ac:dyDescent="0.2"/>
    <row r="66" s="60" customFormat="1" ht="18" customHeight="1" x14ac:dyDescent="0.2"/>
    <row r="67" s="60" customFormat="1" ht="18" customHeight="1" x14ac:dyDescent="0.2"/>
  </sheetData>
  <sheetProtection selectLockedCells="1" selectUnlockedCells="1"/>
  <mergeCells count="76">
    <mergeCell ref="B9:D9"/>
    <mergeCell ref="B10:D10"/>
    <mergeCell ref="C11:U11"/>
    <mergeCell ref="C12:U12"/>
    <mergeCell ref="B14:B17"/>
    <mergeCell ref="C14:D17"/>
    <mergeCell ref="E14:Q14"/>
    <mergeCell ref="E15:E16"/>
    <mergeCell ref="F15:F16"/>
    <mergeCell ref="G15:H16"/>
    <mergeCell ref="C19:D19"/>
    <mergeCell ref="G19:H19"/>
    <mergeCell ref="C18:D18"/>
    <mergeCell ref="G18:H18"/>
    <mergeCell ref="A2:R2"/>
    <mergeCell ref="N4:O4"/>
    <mergeCell ref="P4:R4"/>
    <mergeCell ref="B5:D5"/>
    <mergeCell ref="B7:D7"/>
    <mergeCell ref="B8:D8"/>
    <mergeCell ref="I15:L15"/>
    <mergeCell ref="M15:M16"/>
    <mergeCell ref="N15:N16"/>
    <mergeCell ref="O15:O16"/>
    <mergeCell ref="P15:P16"/>
    <mergeCell ref="Q15:Q16"/>
    <mergeCell ref="B22:B25"/>
    <mergeCell ref="C22:D25"/>
    <mergeCell ref="E22:R22"/>
    <mergeCell ref="E23:E24"/>
    <mergeCell ref="F23:F24"/>
    <mergeCell ref="G23:H24"/>
    <mergeCell ref="I23:J24"/>
    <mergeCell ref="K23:N23"/>
    <mergeCell ref="O23:O24"/>
    <mergeCell ref="P23:P24"/>
    <mergeCell ref="Q23:Q24"/>
    <mergeCell ref="R23:R24"/>
    <mergeCell ref="G25:H25"/>
    <mergeCell ref="I25:J25"/>
    <mergeCell ref="C26:D26"/>
    <mergeCell ref="G26:H26"/>
    <mergeCell ref="I26:J26"/>
    <mergeCell ref="B29:B32"/>
    <mergeCell ref="C29:D32"/>
    <mergeCell ref="E29:R29"/>
    <mergeCell ref="E30:E31"/>
    <mergeCell ref="F30:F31"/>
    <mergeCell ref="G30:H31"/>
    <mergeCell ref="I30:J31"/>
    <mergeCell ref="G32:H32"/>
    <mergeCell ref="I32:J32"/>
    <mergeCell ref="C27:D27"/>
    <mergeCell ref="G27:H27"/>
    <mergeCell ref="I27:J27"/>
    <mergeCell ref="K30:N30"/>
    <mergeCell ref="O30:O31"/>
    <mergeCell ref="P30:P31"/>
    <mergeCell ref="Q30:Q31"/>
    <mergeCell ref="R30:R31"/>
    <mergeCell ref="C34:D34"/>
    <mergeCell ref="G34:H34"/>
    <mergeCell ref="I34:J34"/>
    <mergeCell ref="C33:D33"/>
    <mergeCell ref="G33:H33"/>
    <mergeCell ref="I33:J33"/>
    <mergeCell ref="C53:D53"/>
    <mergeCell ref="E53:P53"/>
    <mergeCell ref="C54:M54"/>
    <mergeCell ref="C36:R48"/>
    <mergeCell ref="C50:D50"/>
    <mergeCell ref="E50:P50"/>
    <mergeCell ref="C51:D51"/>
    <mergeCell ref="E51:P51"/>
    <mergeCell ref="C52:D52"/>
    <mergeCell ref="E52:P52"/>
  </mergeCells>
  <phoneticPr fontId="2"/>
  <printOptions horizontalCentered="1"/>
  <pageMargins left="0.25" right="0.25" top="0.75" bottom="0.75" header="0.3" footer="0.3"/>
  <pageSetup paperSize="9" scale="37" orientation="portrait" r:id="rId1"/>
  <headerFooter differentFirst="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AE45"/>
  <sheetViews>
    <sheetView showGridLines="0" zoomScale="80" zoomScaleNormal="80" zoomScaleSheetLayoutView="100" workbookViewId="0">
      <selection activeCell="X17" sqref="X17"/>
    </sheetView>
  </sheetViews>
  <sheetFormatPr defaultColWidth="9" defaultRowHeight="13" x14ac:dyDescent="0.2"/>
  <cols>
    <col min="1" max="1" width="3.6328125" style="57" customWidth="1"/>
    <col min="2" max="5" width="3.90625" style="57" customWidth="1"/>
    <col min="6" max="6" width="4.90625" style="57" customWidth="1"/>
    <col min="7" max="8" width="4.36328125" style="57" customWidth="1"/>
    <col min="9" max="9" width="3.6328125" style="57" customWidth="1"/>
    <col min="10" max="11" width="3.90625" style="57" customWidth="1"/>
    <col min="12" max="13" width="3.6328125" style="57" customWidth="1"/>
    <col min="14" max="15" width="3.90625" style="57" customWidth="1"/>
    <col min="16" max="16" width="12" style="57" customWidth="1"/>
    <col min="17" max="18" width="7.453125" style="57" customWidth="1"/>
    <col min="19" max="19" width="3.6328125" style="57" customWidth="1"/>
    <col min="20" max="20" width="1" style="57" customWidth="1"/>
    <col min="21" max="29" width="9" style="57"/>
    <col min="30" max="31" width="9" style="57" hidden="1" customWidth="1"/>
    <col min="32" max="256" width="9" style="57"/>
    <col min="257" max="257" width="3.6328125" style="57" customWidth="1"/>
    <col min="258" max="261" width="3.90625" style="57" customWidth="1"/>
    <col min="262" max="262" width="4.90625" style="57" customWidth="1"/>
    <col min="263" max="264" width="4.36328125" style="57" customWidth="1"/>
    <col min="265" max="265" width="3.6328125" style="57" customWidth="1"/>
    <col min="266" max="267" width="3.90625" style="57" customWidth="1"/>
    <col min="268" max="269" width="3.6328125" style="57" customWidth="1"/>
    <col min="270" max="271" width="3.90625" style="57" customWidth="1"/>
    <col min="272" max="272" width="12" style="57" customWidth="1"/>
    <col min="273" max="274" width="7.453125" style="57" customWidth="1"/>
    <col min="275" max="275" width="3.6328125" style="57" customWidth="1"/>
    <col min="276" max="276" width="1" style="57" customWidth="1"/>
    <col min="277" max="285" width="9" style="57"/>
    <col min="286" max="287" width="0" style="57" hidden="1" customWidth="1"/>
    <col min="288" max="512" width="9" style="57"/>
    <col min="513" max="513" width="3.6328125" style="57" customWidth="1"/>
    <col min="514" max="517" width="3.90625" style="57" customWidth="1"/>
    <col min="518" max="518" width="4.90625" style="57" customWidth="1"/>
    <col min="519" max="520" width="4.36328125" style="57" customWidth="1"/>
    <col min="521" max="521" width="3.6328125" style="57" customWidth="1"/>
    <col min="522" max="523" width="3.90625" style="57" customWidth="1"/>
    <col min="524" max="525" width="3.6328125" style="57" customWidth="1"/>
    <col min="526" max="527" width="3.90625" style="57" customWidth="1"/>
    <col min="528" max="528" width="12" style="57" customWidth="1"/>
    <col min="529" max="530" width="7.453125" style="57" customWidth="1"/>
    <col min="531" max="531" width="3.6328125" style="57" customWidth="1"/>
    <col min="532" max="532" width="1" style="57" customWidth="1"/>
    <col min="533" max="541" width="9" style="57"/>
    <col min="542" max="543" width="0" style="57" hidden="1" customWidth="1"/>
    <col min="544" max="768" width="9" style="57"/>
    <col min="769" max="769" width="3.6328125" style="57" customWidth="1"/>
    <col min="770" max="773" width="3.90625" style="57" customWidth="1"/>
    <col min="774" max="774" width="4.90625" style="57" customWidth="1"/>
    <col min="775" max="776" width="4.36328125" style="57" customWidth="1"/>
    <col min="777" max="777" width="3.6328125" style="57" customWidth="1"/>
    <col min="778" max="779" width="3.90625" style="57" customWidth="1"/>
    <col min="780" max="781" width="3.6328125" style="57" customWidth="1"/>
    <col min="782" max="783" width="3.90625" style="57" customWidth="1"/>
    <col min="784" max="784" width="12" style="57" customWidth="1"/>
    <col min="785" max="786" width="7.453125" style="57" customWidth="1"/>
    <col min="787" max="787" width="3.6328125" style="57" customWidth="1"/>
    <col min="788" max="788" width="1" style="57" customWidth="1"/>
    <col min="789" max="797" width="9" style="57"/>
    <col min="798" max="799" width="0" style="57" hidden="1" customWidth="1"/>
    <col min="800" max="1024" width="9" style="57"/>
    <col min="1025" max="1025" width="3.6328125" style="57" customWidth="1"/>
    <col min="1026" max="1029" width="3.90625" style="57" customWidth="1"/>
    <col min="1030" max="1030" width="4.90625" style="57" customWidth="1"/>
    <col min="1031" max="1032" width="4.36328125" style="57" customWidth="1"/>
    <col min="1033" max="1033" width="3.6328125" style="57" customWidth="1"/>
    <col min="1034" max="1035" width="3.90625" style="57" customWidth="1"/>
    <col min="1036" max="1037" width="3.6328125" style="57" customWidth="1"/>
    <col min="1038" max="1039" width="3.90625" style="57" customWidth="1"/>
    <col min="1040" max="1040" width="12" style="57" customWidth="1"/>
    <col min="1041" max="1042" width="7.453125" style="57" customWidth="1"/>
    <col min="1043" max="1043" width="3.6328125" style="57" customWidth="1"/>
    <col min="1044" max="1044" width="1" style="57" customWidth="1"/>
    <col min="1045" max="1053" width="9" style="57"/>
    <col min="1054" max="1055" width="0" style="57" hidden="1" customWidth="1"/>
    <col min="1056" max="1280" width="9" style="57"/>
    <col min="1281" max="1281" width="3.6328125" style="57" customWidth="1"/>
    <col min="1282" max="1285" width="3.90625" style="57" customWidth="1"/>
    <col min="1286" max="1286" width="4.90625" style="57" customWidth="1"/>
    <col min="1287" max="1288" width="4.36328125" style="57" customWidth="1"/>
    <col min="1289" max="1289" width="3.6328125" style="57" customWidth="1"/>
    <col min="1290" max="1291" width="3.90625" style="57" customWidth="1"/>
    <col min="1292" max="1293" width="3.6328125" style="57" customWidth="1"/>
    <col min="1294" max="1295" width="3.90625" style="57" customWidth="1"/>
    <col min="1296" max="1296" width="12" style="57" customWidth="1"/>
    <col min="1297" max="1298" width="7.453125" style="57" customWidth="1"/>
    <col min="1299" max="1299" width="3.6328125" style="57" customWidth="1"/>
    <col min="1300" max="1300" width="1" style="57" customWidth="1"/>
    <col min="1301" max="1309" width="9" style="57"/>
    <col min="1310" max="1311" width="0" style="57" hidden="1" customWidth="1"/>
    <col min="1312" max="1536" width="9" style="57"/>
    <col min="1537" max="1537" width="3.6328125" style="57" customWidth="1"/>
    <col min="1538" max="1541" width="3.90625" style="57" customWidth="1"/>
    <col min="1542" max="1542" width="4.90625" style="57" customWidth="1"/>
    <col min="1543" max="1544" width="4.36328125" style="57" customWidth="1"/>
    <col min="1545" max="1545" width="3.6328125" style="57" customWidth="1"/>
    <col min="1546" max="1547" width="3.90625" style="57" customWidth="1"/>
    <col min="1548" max="1549" width="3.6328125" style="57" customWidth="1"/>
    <col min="1550" max="1551" width="3.90625" style="57" customWidth="1"/>
    <col min="1552" max="1552" width="12" style="57" customWidth="1"/>
    <col min="1553" max="1554" width="7.453125" style="57" customWidth="1"/>
    <col min="1555" max="1555" width="3.6328125" style="57" customWidth="1"/>
    <col min="1556" max="1556" width="1" style="57" customWidth="1"/>
    <col min="1557" max="1565" width="9" style="57"/>
    <col min="1566" max="1567" width="0" style="57" hidden="1" customWidth="1"/>
    <col min="1568" max="1792" width="9" style="57"/>
    <col min="1793" max="1793" width="3.6328125" style="57" customWidth="1"/>
    <col min="1794" max="1797" width="3.90625" style="57" customWidth="1"/>
    <col min="1798" max="1798" width="4.90625" style="57" customWidth="1"/>
    <col min="1799" max="1800" width="4.36328125" style="57" customWidth="1"/>
    <col min="1801" max="1801" width="3.6328125" style="57" customWidth="1"/>
    <col min="1802" max="1803" width="3.90625" style="57" customWidth="1"/>
    <col min="1804" max="1805" width="3.6328125" style="57" customWidth="1"/>
    <col min="1806" max="1807" width="3.90625" style="57" customWidth="1"/>
    <col min="1808" max="1808" width="12" style="57" customWidth="1"/>
    <col min="1809" max="1810" width="7.453125" style="57" customWidth="1"/>
    <col min="1811" max="1811" width="3.6328125" style="57" customWidth="1"/>
    <col min="1812" max="1812" width="1" style="57" customWidth="1"/>
    <col min="1813" max="1821" width="9" style="57"/>
    <col min="1822" max="1823" width="0" style="57" hidden="1" customWidth="1"/>
    <col min="1824" max="2048" width="9" style="57"/>
    <col min="2049" max="2049" width="3.6328125" style="57" customWidth="1"/>
    <col min="2050" max="2053" width="3.90625" style="57" customWidth="1"/>
    <col min="2054" max="2054" width="4.90625" style="57" customWidth="1"/>
    <col min="2055" max="2056" width="4.36328125" style="57" customWidth="1"/>
    <col min="2057" max="2057" width="3.6328125" style="57" customWidth="1"/>
    <col min="2058" max="2059" width="3.90625" style="57" customWidth="1"/>
    <col min="2060" max="2061" width="3.6328125" style="57" customWidth="1"/>
    <col min="2062" max="2063" width="3.90625" style="57" customWidth="1"/>
    <col min="2064" max="2064" width="12" style="57" customWidth="1"/>
    <col min="2065" max="2066" width="7.453125" style="57" customWidth="1"/>
    <col min="2067" max="2067" width="3.6328125" style="57" customWidth="1"/>
    <col min="2068" max="2068" width="1" style="57" customWidth="1"/>
    <col min="2069" max="2077" width="9" style="57"/>
    <col min="2078" max="2079" width="0" style="57" hidden="1" customWidth="1"/>
    <col min="2080" max="2304" width="9" style="57"/>
    <col min="2305" max="2305" width="3.6328125" style="57" customWidth="1"/>
    <col min="2306" max="2309" width="3.90625" style="57" customWidth="1"/>
    <col min="2310" max="2310" width="4.90625" style="57" customWidth="1"/>
    <col min="2311" max="2312" width="4.36328125" style="57" customWidth="1"/>
    <col min="2313" max="2313" width="3.6328125" style="57" customWidth="1"/>
    <col min="2314" max="2315" width="3.90625" style="57" customWidth="1"/>
    <col min="2316" max="2317" width="3.6328125" style="57" customWidth="1"/>
    <col min="2318" max="2319" width="3.90625" style="57" customWidth="1"/>
    <col min="2320" max="2320" width="12" style="57" customWidth="1"/>
    <col min="2321" max="2322" width="7.453125" style="57" customWidth="1"/>
    <col min="2323" max="2323" width="3.6328125" style="57" customWidth="1"/>
    <col min="2324" max="2324" width="1" style="57" customWidth="1"/>
    <col min="2325" max="2333" width="9" style="57"/>
    <col min="2334" max="2335" width="0" style="57" hidden="1" customWidth="1"/>
    <col min="2336" max="2560" width="9" style="57"/>
    <col min="2561" max="2561" width="3.6328125" style="57" customWidth="1"/>
    <col min="2562" max="2565" width="3.90625" style="57" customWidth="1"/>
    <col min="2566" max="2566" width="4.90625" style="57" customWidth="1"/>
    <col min="2567" max="2568" width="4.36328125" style="57" customWidth="1"/>
    <col min="2569" max="2569" width="3.6328125" style="57" customWidth="1"/>
    <col min="2570" max="2571" width="3.90625" style="57" customWidth="1"/>
    <col min="2572" max="2573" width="3.6328125" style="57" customWidth="1"/>
    <col min="2574" max="2575" width="3.90625" style="57" customWidth="1"/>
    <col min="2576" max="2576" width="12" style="57" customWidth="1"/>
    <col min="2577" max="2578" width="7.453125" style="57" customWidth="1"/>
    <col min="2579" max="2579" width="3.6328125" style="57" customWidth="1"/>
    <col min="2580" max="2580" width="1" style="57" customWidth="1"/>
    <col min="2581" max="2589" width="9" style="57"/>
    <col min="2590" max="2591" width="0" style="57" hidden="1" customWidth="1"/>
    <col min="2592" max="2816" width="9" style="57"/>
    <col min="2817" max="2817" width="3.6328125" style="57" customWidth="1"/>
    <col min="2818" max="2821" width="3.90625" style="57" customWidth="1"/>
    <col min="2822" max="2822" width="4.90625" style="57" customWidth="1"/>
    <col min="2823" max="2824" width="4.36328125" style="57" customWidth="1"/>
    <col min="2825" max="2825" width="3.6328125" style="57" customWidth="1"/>
    <col min="2826" max="2827" width="3.90625" style="57" customWidth="1"/>
    <col min="2828" max="2829" width="3.6328125" style="57" customWidth="1"/>
    <col min="2830" max="2831" width="3.90625" style="57" customWidth="1"/>
    <col min="2832" max="2832" width="12" style="57" customWidth="1"/>
    <col min="2833" max="2834" width="7.453125" style="57" customWidth="1"/>
    <col min="2835" max="2835" width="3.6328125" style="57" customWidth="1"/>
    <col min="2836" max="2836" width="1" style="57" customWidth="1"/>
    <col min="2837" max="2845" width="9" style="57"/>
    <col min="2846" max="2847" width="0" style="57" hidden="1" customWidth="1"/>
    <col min="2848" max="3072" width="9" style="57"/>
    <col min="3073" max="3073" width="3.6328125" style="57" customWidth="1"/>
    <col min="3074" max="3077" width="3.90625" style="57" customWidth="1"/>
    <col min="3078" max="3078" width="4.90625" style="57" customWidth="1"/>
    <col min="3079" max="3080" width="4.36328125" style="57" customWidth="1"/>
    <col min="3081" max="3081" width="3.6328125" style="57" customWidth="1"/>
    <col min="3082" max="3083" width="3.90625" style="57" customWidth="1"/>
    <col min="3084" max="3085" width="3.6328125" style="57" customWidth="1"/>
    <col min="3086" max="3087" width="3.90625" style="57" customWidth="1"/>
    <col min="3088" max="3088" width="12" style="57" customWidth="1"/>
    <col min="3089" max="3090" width="7.453125" style="57" customWidth="1"/>
    <col min="3091" max="3091" width="3.6328125" style="57" customWidth="1"/>
    <col min="3092" max="3092" width="1" style="57" customWidth="1"/>
    <col min="3093" max="3101" width="9" style="57"/>
    <col min="3102" max="3103" width="0" style="57" hidden="1" customWidth="1"/>
    <col min="3104" max="3328" width="9" style="57"/>
    <col min="3329" max="3329" width="3.6328125" style="57" customWidth="1"/>
    <col min="3330" max="3333" width="3.90625" style="57" customWidth="1"/>
    <col min="3334" max="3334" width="4.90625" style="57" customWidth="1"/>
    <col min="3335" max="3336" width="4.36328125" style="57" customWidth="1"/>
    <col min="3337" max="3337" width="3.6328125" style="57" customWidth="1"/>
    <col min="3338" max="3339" width="3.90625" style="57" customWidth="1"/>
    <col min="3340" max="3341" width="3.6328125" style="57" customWidth="1"/>
    <col min="3342" max="3343" width="3.90625" style="57" customWidth="1"/>
    <col min="3344" max="3344" width="12" style="57" customWidth="1"/>
    <col min="3345" max="3346" width="7.453125" style="57" customWidth="1"/>
    <col min="3347" max="3347" width="3.6328125" style="57" customWidth="1"/>
    <col min="3348" max="3348" width="1" style="57" customWidth="1"/>
    <col min="3349" max="3357" width="9" style="57"/>
    <col min="3358" max="3359" width="0" style="57" hidden="1" customWidth="1"/>
    <col min="3360" max="3584" width="9" style="57"/>
    <col min="3585" max="3585" width="3.6328125" style="57" customWidth="1"/>
    <col min="3586" max="3589" width="3.90625" style="57" customWidth="1"/>
    <col min="3590" max="3590" width="4.90625" style="57" customWidth="1"/>
    <col min="3591" max="3592" width="4.36328125" style="57" customWidth="1"/>
    <col min="3593" max="3593" width="3.6328125" style="57" customWidth="1"/>
    <col min="3594" max="3595" width="3.90625" style="57" customWidth="1"/>
    <col min="3596" max="3597" width="3.6328125" style="57" customWidth="1"/>
    <col min="3598" max="3599" width="3.90625" style="57" customWidth="1"/>
    <col min="3600" max="3600" width="12" style="57" customWidth="1"/>
    <col min="3601" max="3602" width="7.453125" style="57" customWidth="1"/>
    <col min="3603" max="3603" width="3.6328125" style="57" customWidth="1"/>
    <col min="3604" max="3604" width="1" style="57" customWidth="1"/>
    <col min="3605" max="3613" width="9" style="57"/>
    <col min="3614" max="3615" width="0" style="57" hidden="1" customWidth="1"/>
    <col min="3616" max="3840" width="9" style="57"/>
    <col min="3841" max="3841" width="3.6328125" style="57" customWidth="1"/>
    <col min="3842" max="3845" width="3.90625" style="57" customWidth="1"/>
    <col min="3846" max="3846" width="4.90625" style="57" customWidth="1"/>
    <col min="3847" max="3848" width="4.36328125" style="57" customWidth="1"/>
    <col min="3849" max="3849" width="3.6328125" style="57" customWidth="1"/>
    <col min="3850" max="3851" width="3.90625" style="57" customWidth="1"/>
    <col min="3852" max="3853" width="3.6328125" style="57" customWidth="1"/>
    <col min="3854" max="3855" width="3.90625" style="57" customWidth="1"/>
    <col min="3856" max="3856" width="12" style="57" customWidth="1"/>
    <col min="3857" max="3858" width="7.453125" style="57" customWidth="1"/>
    <col min="3859" max="3859" width="3.6328125" style="57" customWidth="1"/>
    <col min="3860" max="3860" width="1" style="57" customWidth="1"/>
    <col min="3861" max="3869" width="9" style="57"/>
    <col min="3870" max="3871" width="0" style="57" hidden="1" customWidth="1"/>
    <col min="3872" max="4096" width="9" style="57"/>
    <col min="4097" max="4097" width="3.6328125" style="57" customWidth="1"/>
    <col min="4098" max="4101" width="3.90625" style="57" customWidth="1"/>
    <col min="4102" max="4102" width="4.90625" style="57" customWidth="1"/>
    <col min="4103" max="4104" width="4.36328125" style="57" customWidth="1"/>
    <col min="4105" max="4105" width="3.6328125" style="57" customWidth="1"/>
    <col min="4106" max="4107" width="3.90625" style="57" customWidth="1"/>
    <col min="4108" max="4109" width="3.6328125" style="57" customWidth="1"/>
    <col min="4110" max="4111" width="3.90625" style="57" customWidth="1"/>
    <col min="4112" max="4112" width="12" style="57" customWidth="1"/>
    <col min="4113" max="4114" width="7.453125" style="57" customWidth="1"/>
    <col min="4115" max="4115" width="3.6328125" style="57" customWidth="1"/>
    <col min="4116" max="4116" width="1" style="57" customWidth="1"/>
    <col min="4117" max="4125" width="9" style="57"/>
    <col min="4126" max="4127" width="0" style="57" hidden="1" customWidth="1"/>
    <col min="4128" max="4352" width="9" style="57"/>
    <col min="4353" max="4353" width="3.6328125" style="57" customWidth="1"/>
    <col min="4354" max="4357" width="3.90625" style="57" customWidth="1"/>
    <col min="4358" max="4358" width="4.90625" style="57" customWidth="1"/>
    <col min="4359" max="4360" width="4.36328125" style="57" customWidth="1"/>
    <col min="4361" max="4361" width="3.6328125" style="57" customWidth="1"/>
    <col min="4362" max="4363" width="3.90625" style="57" customWidth="1"/>
    <col min="4364" max="4365" width="3.6328125" style="57" customWidth="1"/>
    <col min="4366" max="4367" width="3.90625" style="57" customWidth="1"/>
    <col min="4368" max="4368" width="12" style="57" customWidth="1"/>
    <col min="4369" max="4370" width="7.453125" style="57" customWidth="1"/>
    <col min="4371" max="4371" width="3.6328125" style="57" customWidth="1"/>
    <col min="4372" max="4372" width="1" style="57" customWidth="1"/>
    <col min="4373" max="4381" width="9" style="57"/>
    <col min="4382" max="4383" width="0" style="57" hidden="1" customWidth="1"/>
    <col min="4384" max="4608" width="9" style="57"/>
    <col min="4609" max="4609" width="3.6328125" style="57" customWidth="1"/>
    <col min="4610" max="4613" width="3.90625" style="57" customWidth="1"/>
    <col min="4614" max="4614" width="4.90625" style="57" customWidth="1"/>
    <col min="4615" max="4616" width="4.36328125" style="57" customWidth="1"/>
    <col min="4617" max="4617" width="3.6328125" style="57" customWidth="1"/>
    <col min="4618" max="4619" width="3.90625" style="57" customWidth="1"/>
    <col min="4620" max="4621" width="3.6328125" style="57" customWidth="1"/>
    <col min="4622" max="4623" width="3.90625" style="57" customWidth="1"/>
    <col min="4624" max="4624" width="12" style="57" customWidth="1"/>
    <col min="4625" max="4626" width="7.453125" style="57" customWidth="1"/>
    <col min="4627" max="4627" width="3.6328125" style="57" customWidth="1"/>
    <col min="4628" max="4628" width="1" style="57" customWidth="1"/>
    <col min="4629" max="4637" width="9" style="57"/>
    <col min="4638" max="4639" width="0" style="57" hidden="1" customWidth="1"/>
    <col min="4640" max="4864" width="9" style="57"/>
    <col min="4865" max="4865" width="3.6328125" style="57" customWidth="1"/>
    <col min="4866" max="4869" width="3.90625" style="57" customWidth="1"/>
    <col min="4870" max="4870" width="4.90625" style="57" customWidth="1"/>
    <col min="4871" max="4872" width="4.36328125" style="57" customWidth="1"/>
    <col min="4873" max="4873" width="3.6328125" style="57" customWidth="1"/>
    <col min="4874" max="4875" width="3.90625" style="57" customWidth="1"/>
    <col min="4876" max="4877" width="3.6328125" style="57" customWidth="1"/>
    <col min="4878" max="4879" width="3.90625" style="57" customWidth="1"/>
    <col min="4880" max="4880" width="12" style="57" customWidth="1"/>
    <col min="4881" max="4882" width="7.453125" style="57" customWidth="1"/>
    <col min="4883" max="4883" width="3.6328125" style="57" customWidth="1"/>
    <col min="4884" max="4884" width="1" style="57" customWidth="1"/>
    <col min="4885" max="4893" width="9" style="57"/>
    <col min="4894" max="4895" width="0" style="57" hidden="1" customWidth="1"/>
    <col min="4896" max="5120" width="9" style="57"/>
    <col min="5121" max="5121" width="3.6328125" style="57" customWidth="1"/>
    <col min="5122" max="5125" width="3.90625" style="57" customWidth="1"/>
    <col min="5126" max="5126" width="4.90625" style="57" customWidth="1"/>
    <col min="5127" max="5128" width="4.36328125" style="57" customWidth="1"/>
    <col min="5129" max="5129" width="3.6328125" style="57" customWidth="1"/>
    <col min="5130" max="5131" width="3.90625" style="57" customWidth="1"/>
    <col min="5132" max="5133" width="3.6328125" style="57" customWidth="1"/>
    <col min="5134" max="5135" width="3.90625" style="57" customWidth="1"/>
    <col min="5136" max="5136" width="12" style="57" customWidth="1"/>
    <col min="5137" max="5138" width="7.453125" style="57" customWidth="1"/>
    <col min="5139" max="5139" width="3.6328125" style="57" customWidth="1"/>
    <col min="5140" max="5140" width="1" style="57" customWidth="1"/>
    <col min="5141" max="5149" width="9" style="57"/>
    <col min="5150" max="5151" width="0" style="57" hidden="1" customWidth="1"/>
    <col min="5152" max="5376" width="9" style="57"/>
    <col min="5377" max="5377" width="3.6328125" style="57" customWidth="1"/>
    <col min="5378" max="5381" width="3.90625" style="57" customWidth="1"/>
    <col min="5382" max="5382" width="4.90625" style="57" customWidth="1"/>
    <col min="5383" max="5384" width="4.36328125" style="57" customWidth="1"/>
    <col min="5385" max="5385" width="3.6328125" style="57" customWidth="1"/>
    <col min="5386" max="5387" width="3.90625" style="57" customWidth="1"/>
    <col min="5388" max="5389" width="3.6328125" style="57" customWidth="1"/>
    <col min="5390" max="5391" width="3.90625" style="57" customWidth="1"/>
    <col min="5392" max="5392" width="12" style="57" customWidth="1"/>
    <col min="5393" max="5394" width="7.453125" style="57" customWidth="1"/>
    <col min="5395" max="5395" width="3.6328125" style="57" customWidth="1"/>
    <col min="5396" max="5396" width="1" style="57" customWidth="1"/>
    <col min="5397" max="5405" width="9" style="57"/>
    <col min="5406" max="5407" width="0" style="57" hidden="1" customWidth="1"/>
    <col min="5408" max="5632" width="9" style="57"/>
    <col min="5633" max="5633" width="3.6328125" style="57" customWidth="1"/>
    <col min="5634" max="5637" width="3.90625" style="57" customWidth="1"/>
    <col min="5638" max="5638" width="4.90625" style="57" customWidth="1"/>
    <col min="5639" max="5640" width="4.36328125" style="57" customWidth="1"/>
    <col min="5641" max="5641" width="3.6328125" style="57" customWidth="1"/>
    <col min="5642" max="5643" width="3.90625" style="57" customWidth="1"/>
    <col min="5644" max="5645" width="3.6328125" style="57" customWidth="1"/>
    <col min="5646" max="5647" width="3.90625" style="57" customWidth="1"/>
    <col min="5648" max="5648" width="12" style="57" customWidth="1"/>
    <col min="5649" max="5650" width="7.453125" style="57" customWidth="1"/>
    <col min="5651" max="5651" width="3.6328125" style="57" customWidth="1"/>
    <col min="5652" max="5652" width="1" style="57" customWidth="1"/>
    <col min="5653" max="5661" width="9" style="57"/>
    <col min="5662" max="5663" width="0" style="57" hidden="1" customWidth="1"/>
    <col min="5664" max="5888" width="9" style="57"/>
    <col min="5889" max="5889" width="3.6328125" style="57" customWidth="1"/>
    <col min="5890" max="5893" width="3.90625" style="57" customWidth="1"/>
    <col min="5894" max="5894" width="4.90625" style="57" customWidth="1"/>
    <col min="5895" max="5896" width="4.36328125" style="57" customWidth="1"/>
    <col min="5897" max="5897" width="3.6328125" style="57" customWidth="1"/>
    <col min="5898" max="5899" width="3.90625" style="57" customWidth="1"/>
    <col min="5900" max="5901" width="3.6328125" style="57" customWidth="1"/>
    <col min="5902" max="5903" width="3.90625" style="57" customWidth="1"/>
    <col min="5904" max="5904" width="12" style="57" customWidth="1"/>
    <col min="5905" max="5906" width="7.453125" style="57" customWidth="1"/>
    <col min="5907" max="5907" width="3.6328125" style="57" customWidth="1"/>
    <col min="5908" max="5908" width="1" style="57" customWidth="1"/>
    <col min="5909" max="5917" width="9" style="57"/>
    <col min="5918" max="5919" width="0" style="57" hidden="1" customWidth="1"/>
    <col min="5920" max="6144" width="9" style="57"/>
    <col min="6145" max="6145" width="3.6328125" style="57" customWidth="1"/>
    <col min="6146" max="6149" width="3.90625" style="57" customWidth="1"/>
    <col min="6150" max="6150" width="4.90625" style="57" customWidth="1"/>
    <col min="6151" max="6152" width="4.36328125" style="57" customWidth="1"/>
    <col min="6153" max="6153" width="3.6328125" style="57" customWidth="1"/>
    <col min="6154" max="6155" width="3.90625" style="57" customWidth="1"/>
    <col min="6156" max="6157" width="3.6328125" style="57" customWidth="1"/>
    <col min="6158" max="6159" width="3.90625" style="57" customWidth="1"/>
    <col min="6160" max="6160" width="12" style="57" customWidth="1"/>
    <col min="6161" max="6162" width="7.453125" style="57" customWidth="1"/>
    <col min="6163" max="6163" width="3.6328125" style="57" customWidth="1"/>
    <col min="6164" max="6164" width="1" style="57" customWidth="1"/>
    <col min="6165" max="6173" width="9" style="57"/>
    <col min="6174" max="6175" width="0" style="57" hidden="1" customWidth="1"/>
    <col min="6176" max="6400" width="9" style="57"/>
    <col min="6401" max="6401" width="3.6328125" style="57" customWidth="1"/>
    <col min="6402" max="6405" width="3.90625" style="57" customWidth="1"/>
    <col min="6406" max="6406" width="4.90625" style="57" customWidth="1"/>
    <col min="6407" max="6408" width="4.36328125" style="57" customWidth="1"/>
    <col min="6409" max="6409" width="3.6328125" style="57" customWidth="1"/>
    <col min="6410" max="6411" width="3.90625" style="57" customWidth="1"/>
    <col min="6412" max="6413" width="3.6328125" style="57" customWidth="1"/>
    <col min="6414" max="6415" width="3.90625" style="57" customWidth="1"/>
    <col min="6416" max="6416" width="12" style="57" customWidth="1"/>
    <col min="6417" max="6418" width="7.453125" style="57" customWidth="1"/>
    <col min="6419" max="6419" width="3.6328125" style="57" customWidth="1"/>
    <col min="6420" max="6420" width="1" style="57" customWidth="1"/>
    <col min="6421" max="6429" width="9" style="57"/>
    <col min="6430" max="6431" width="0" style="57" hidden="1" customWidth="1"/>
    <col min="6432" max="6656" width="9" style="57"/>
    <col min="6657" max="6657" width="3.6328125" style="57" customWidth="1"/>
    <col min="6658" max="6661" width="3.90625" style="57" customWidth="1"/>
    <col min="6662" max="6662" width="4.90625" style="57" customWidth="1"/>
    <col min="6663" max="6664" width="4.36328125" style="57" customWidth="1"/>
    <col min="6665" max="6665" width="3.6328125" style="57" customWidth="1"/>
    <col min="6666" max="6667" width="3.90625" style="57" customWidth="1"/>
    <col min="6668" max="6669" width="3.6328125" style="57" customWidth="1"/>
    <col min="6670" max="6671" width="3.90625" style="57" customWidth="1"/>
    <col min="6672" max="6672" width="12" style="57" customWidth="1"/>
    <col min="6673" max="6674" width="7.453125" style="57" customWidth="1"/>
    <col min="6675" max="6675" width="3.6328125" style="57" customWidth="1"/>
    <col min="6676" max="6676" width="1" style="57" customWidth="1"/>
    <col min="6677" max="6685" width="9" style="57"/>
    <col min="6686" max="6687" width="0" style="57" hidden="1" customWidth="1"/>
    <col min="6688" max="6912" width="9" style="57"/>
    <col min="6913" max="6913" width="3.6328125" style="57" customWidth="1"/>
    <col min="6914" max="6917" width="3.90625" style="57" customWidth="1"/>
    <col min="6918" max="6918" width="4.90625" style="57" customWidth="1"/>
    <col min="6919" max="6920" width="4.36328125" style="57" customWidth="1"/>
    <col min="6921" max="6921" width="3.6328125" style="57" customWidth="1"/>
    <col min="6922" max="6923" width="3.90625" style="57" customWidth="1"/>
    <col min="6924" max="6925" width="3.6328125" style="57" customWidth="1"/>
    <col min="6926" max="6927" width="3.90625" style="57" customWidth="1"/>
    <col min="6928" max="6928" width="12" style="57" customWidth="1"/>
    <col min="6929" max="6930" width="7.453125" style="57" customWidth="1"/>
    <col min="6931" max="6931" width="3.6328125" style="57" customWidth="1"/>
    <col min="6932" max="6932" width="1" style="57" customWidth="1"/>
    <col min="6933" max="6941" width="9" style="57"/>
    <col min="6942" max="6943" width="0" style="57" hidden="1" customWidth="1"/>
    <col min="6944" max="7168" width="9" style="57"/>
    <col min="7169" max="7169" width="3.6328125" style="57" customWidth="1"/>
    <col min="7170" max="7173" width="3.90625" style="57" customWidth="1"/>
    <col min="7174" max="7174" width="4.90625" style="57" customWidth="1"/>
    <col min="7175" max="7176" width="4.36328125" style="57" customWidth="1"/>
    <col min="7177" max="7177" width="3.6328125" style="57" customWidth="1"/>
    <col min="7178" max="7179" width="3.90625" style="57" customWidth="1"/>
    <col min="7180" max="7181" width="3.6328125" style="57" customWidth="1"/>
    <col min="7182" max="7183" width="3.90625" style="57" customWidth="1"/>
    <col min="7184" max="7184" width="12" style="57" customWidth="1"/>
    <col min="7185" max="7186" width="7.453125" style="57" customWidth="1"/>
    <col min="7187" max="7187" width="3.6328125" style="57" customWidth="1"/>
    <col min="7188" max="7188" width="1" style="57" customWidth="1"/>
    <col min="7189" max="7197" width="9" style="57"/>
    <col min="7198" max="7199" width="0" style="57" hidden="1" customWidth="1"/>
    <col min="7200" max="7424" width="9" style="57"/>
    <col min="7425" max="7425" width="3.6328125" style="57" customWidth="1"/>
    <col min="7426" max="7429" width="3.90625" style="57" customWidth="1"/>
    <col min="7430" max="7430" width="4.90625" style="57" customWidth="1"/>
    <col min="7431" max="7432" width="4.36328125" style="57" customWidth="1"/>
    <col min="7433" max="7433" width="3.6328125" style="57" customWidth="1"/>
    <col min="7434" max="7435" width="3.90625" style="57" customWidth="1"/>
    <col min="7436" max="7437" width="3.6328125" style="57" customWidth="1"/>
    <col min="7438" max="7439" width="3.90625" style="57" customWidth="1"/>
    <col min="7440" max="7440" width="12" style="57" customWidth="1"/>
    <col min="7441" max="7442" width="7.453125" style="57" customWidth="1"/>
    <col min="7443" max="7443" width="3.6328125" style="57" customWidth="1"/>
    <col min="7444" max="7444" width="1" style="57" customWidth="1"/>
    <col min="7445" max="7453" width="9" style="57"/>
    <col min="7454" max="7455" width="0" style="57" hidden="1" customWidth="1"/>
    <col min="7456" max="7680" width="9" style="57"/>
    <col min="7681" max="7681" width="3.6328125" style="57" customWidth="1"/>
    <col min="7682" max="7685" width="3.90625" style="57" customWidth="1"/>
    <col min="7686" max="7686" width="4.90625" style="57" customWidth="1"/>
    <col min="7687" max="7688" width="4.36328125" style="57" customWidth="1"/>
    <col min="7689" max="7689" width="3.6328125" style="57" customWidth="1"/>
    <col min="7690" max="7691" width="3.90625" style="57" customWidth="1"/>
    <col min="7692" max="7693" width="3.6328125" style="57" customWidth="1"/>
    <col min="7694" max="7695" width="3.90625" style="57" customWidth="1"/>
    <col min="7696" max="7696" width="12" style="57" customWidth="1"/>
    <col min="7697" max="7698" width="7.453125" style="57" customWidth="1"/>
    <col min="7699" max="7699" width="3.6328125" style="57" customWidth="1"/>
    <col min="7700" max="7700" width="1" style="57" customWidth="1"/>
    <col min="7701" max="7709" width="9" style="57"/>
    <col min="7710" max="7711" width="0" style="57" hidden="1" customWidth="1"/>
    <col min="7712" max="7936" width="9" style="57"/>
    <col min="7937" max="7937" width="3.6328125" style="57" customWidth="1"/>
    <col min="7938" max="7941" width="3.90625" style="57" customWidth="1"/>
    <col min="7942" max="7942" width="4.90625" style="57" customWidth="1"/>
    <col min="7943" max="7944" width="4.36328125" style="57" customWidth="1"/>
    <col min="7945" max="7945" width="3.6328125" style="57" customWidth="1"/>
    <col min="7946" max="7947" width="3.90625" style="57" customWidth="1"/>
    <col min="7948" max="7949" width="3.6328125" style="57" customWidth="1"/>
    <col min="7950" max="7951" width="3.90625" style="57" customWidth="1"/>
    <col min="7952" max="7952" width="12" style="57" customWidth="1"/>
    <col min="7953" max="7954" width="7.453125" style="57" customWidth="1"/>
    <col min="7955" max="7955" width="3.6328125" style="57" customWidth="1"/>
    <col min="7956" max="7956" width="1" style="57" customWidth="1"/>
    <col min="7957" max="7965" width="9" style="57"/>
    <col min="7966" max="7967" width="0" style="57" hidden="1" customWidth="1"/>
    <col min="7968" max="8192" width="9" style="57"/>
    <col min="8193" max="8193" width="3.6328125" style="57" customWidth="1"/>
    <col min="8194" max="8197" width="3.90625" style="57" customWidth="1"/>
    <col min="8198" max="8198" width="4.90625" style="57" customWidth="1"/>
    <col min="8199" max="8200" width="4.36328125" style="57" customWidth="1"/>
    <col min="8201" max="8201" width="3.6328125" style="57" customWidth="1"/>
    <col min="8202" max="8203" width="3.90625" style="57" customWidth="1"/>
    <col min="8204" max="8205" width="3.6328125" style="57" customWidth="1"/>
    <col min="8206" max="8207" width="3.90625" style="57" customWidth="1"/>
    <col min="8208" max="8208" width="12" style="57" customWidth="1"/>
    <col min="8209" max="8210" width="7.453125" style="57" customWidth="1"/>
    <col min="8211" max="8211" width="3.6328125" style="57" customWidth="1"/>
    <col min="8212" max="8212" width="1" style="57" customWidth="1"/>
    <col min="8213" max="8221" width="9" style="57"/>
    <col min="8222" max="8223" width="0" style="57" hidden="1" customWidth="1"/>
    <col min="8224" max="8448" width="9" style="57"/>
    <col min="8449" max="8449" width="3.6328125" style="57" customWidth="1"/>
    <col min="8450" max="8453" width="3.90625" style="57" customWidth="1"/>
    <col min="8454" max="8454" width="4.90625" style="57" customWidth="1"/>
    <col min="8455" max="8456" width="4.36328125" style="57" customWidth="1"/>
    <col min="8457" max="8457" width="3.6328125" style="57" customWidth="1"/>
    <col min="8458" max="8459" width="3.90625" style="57" customWidth="1"/>
    <col min="8460" max="8461" width="3.6328125" style="57" customWidth="1"/>
    <col min="8462" max="8463" width="3.90625" style="57" customWidth="1"/>
    <col min="8464" max="8464" width="12" style="57" customWidth="1"/>
    <col min="8465" max="8466" width="7.453125" style="57" customWidth="1"/>
    <col min="8467" max="8467" width="3.6328125" style="57" customWidth="1"/>
    <col min="8468" max="8468" width="1" style="57" customWidth="1"/>
    <col min="8469" max="8477" width="9" style="57"/>
    <col min="8478" max="8479" width="0" style="57" hidden="1" customWidth="1"/>
    <col min="8480" max="8704" width="9" style="57"/>
    <col min="8705" max="8705" width="3.6328125" style="57" customWidth="1"/>
    <col min="8706" max="8709" width="3.90625" style="57" customWidth="1"/>
    <col min="8710" max="8710" width="4.90625" style="57" customWidth="1"/>
    <col min="8711" max="8712" width="4.36328125" style="57" customWidth="1"/>
    <col min="8713" max="8713" width="3.6328125" style="57" customWidth="1"/>
    <col min="8714" max="8715" width="3.90625" style="57" customWidth="1"/>
    <col min="8716" max="8717" width="3.6328125" style="57" customWidth="1"/>
    <col min="8718" max="8719" width="3.90625" style="57" customWidth="1"/>
    <col min="8720" max="8720" width="12" style="57" customWidth="1"/>
    <col min="8721" max="8722" width="7.453125" style="57" customWidth="1"/>
    <col min="8723" max="8723" width="3.6328125" style="57" customWidth="1"/>
    <col min="8724" max="8724" width="1" style="57" customWidth="1"/>
    <col min="8725" max="8733" width="9" style="57"/>
    <col min="8734" max="8735" width="0" style="57" hidden="1" customWidth="1"/>
    <col min="8736" max="8960" width="9" style="57"/>
    <col min="8961" max="8961" width="3.6328125" style="57" customWidth="1"/>
    <col min="8962" max="8965" width="3.90625" style="57" customWidth="1"/>
    <col min="8966" max="8966" width="4.90625" style="57" customWidth="1"/>
    <col min="8967" max="8968" width="4.36328125" style="57" customWidth="1"/>
    <col min="8969" max="8969" width="3.6328125" style="57" customWidth="1"/>
    <col min="8970" max="8971" width="3.90625" style="57" customWidth="1"/>
    <col min="8972" max="8973" width="3.6328125" style="57" customWidth="1"/>
    <col min="8974" max="8975" width="3.90625" style="57" customWidth="1"/>
    <col min="8976" max="8976" width="12" style="57" customWidth="1"/>
    <col min="8977" max="8978" width="7.453125" style="57" customWidth="1"/>
    <col min="8979" max="8979" width="3.6328125" style="57" customWidth="1"/>
    <col min="8980" max="8980" width="1" style="57" customWidth="1"/>
    <col min="8981" max="8989" width="9" style="57"/>
    <col min="8990" max="8991" width="0" style="57" hidden="1" customWidth="1"/>
    <col min="8992" max="9216" width="9" style="57"/>
    <col min="9217" max="9217" width="3.6328125" style="57" customWidth="1"/>
    <col min="9218" max="9221" width="3.90625" style="57" customWidth="1"/>
    <col min="9222" max="9222" width="4.90625" style="57" customWidth="1"/>
    <col min="9223" max="9224" width="4.36328125" style="57" customWidth="1"/>
    <col min="9225" max="9225" width="3.6328125" style="57" customWidth="1"/>
    <col min="9226" max="9227" width="3.90625" style="57" customWidth="1"/>
    <col min="9228" max="9229" width="3.6328125" style="57" customWidth="1"/>
    <col min="9230" max="9231" width="3.90625" style="57" customWidth="1"/>
    <col min="9232" max="9232" width="12" style="57" customWidth="1"/>
    <col min="9233" max="9234" width="7.453125" style="57" customWidth="1"/>
    <col min="9235" max="9235" width="3.6328125" style="57" customWidth="1"/>
    <col min="9236" max="9236" width="1" style="57" customWidth="1"/>
    <col min="9237" max="9245" width="9" style="57"/>
    <col min="9246" max="9247" width="0" style="57" hidden="1" customWidth="1"/>
    <col min="9248" max="9472" width="9" style="57"/>
    <col min="9473" max="9473" width="3.6328125" style="57" customWidth="1"/>
    <col min="9474" max="9477" width="3.90625" style="57" customWidth="1"/>
    <col min="9478" max="9478" width="4.90625" style="57" customWidth="1"/>
    <col min="9479" max="9480" width="4.36328125" style="57" customWidth="1"/>
    <col min="9481" max="9481" width="3.6328125" style="57" customWidth="1"/>
    <col min="9482" max="9483" width="3.90625" style="57" customWidth="1"/>
    <col min="9484" max="9485" width="3.6328125" style="57" customWidth="1"/>
    <col min="9486" max="9487" width="3.90625" style="57" customWidth="1"/>
    <col min="9488" max="9488" width="12" style="57" customWidth="1"/>
    <col min="9489" max="9490" width="7.453125" style="57" customWidth="1"/>
    <col min="9491" max="9491" width="3.6328125" style="57" customWidth="1"/>
    <col min="9492" max="9492" width="1" style="57" customWidth="1"/>
    <col min="9493" max="9501" width="9" style="57"/>
    <col min="9502" max="9503" width="0" style="57" hidden="1" customWidth="1"/>
    <col min="9504" max="9728" width="9" style="57"/>
    <col min="9729" max="9729" width="3.6328125" style="57" customWidth="1"/>
    <col min="9730" max="9733" width="3.90625" style="57" customWidth="1"/>
    <col min="9734" max="9734" width="4.90625" style="57" customWidth="1"/>
    <col min="9735" max="9736" width="4.36328125" style="57" customWidth="1"/>
    <col min="9737" max="9737" width="3.6328125" style="57" customWidth="1"/>
    <col min="9738" max="9739" width="3.90625" style="57" customWidth="1"/>
    <col min="9740" max="9741" width="3.6328125" style="57" customWidth="1"/>
    <col min="9742" max="9743" width="3.90625" style="57" customWidth="1"/>
    <col min="9744" max="9744" width="12" style="57" customWidth="1"/>
    <col min="9745" max="9746" width="7.453125" style="57" customWidth="1"/>
    <col min="9747" max="9747" width="3.6328125" style="57" customWidth="1"/>
    <col min="9748" max="9748" width="1" style="57" customWidth="1"/>
    <col min="9749" max="9757" width="9" style="57"/>
    <col min="9758" max="9759" width="0" style="57" hidden="1" customWidth="1"/>
    <col min="9760" max="9984" width="9" style="57"/>
    <col min="9985" max="9985" width="3.6328125" style="57" customWidth="1"/>
    <col min="9986" max="9989" width="3.90625" style="57" customWidth="1"/>
    <col min="9990" max="9990" width="4.90625" style="57" customWidth="1"/>
    <col min="9991" max="9992" width="4.36328125" style="57" customWidth="1"/>
    <col min="9993" max="9993" width="3.6328125" style="57" customWidth="1"/>
    <col min="9994" max="9995" width="3.90625" style="57" customWidth="1"/>
    <col min="9996" max="9997" width="3.6328125" style="57" customWidth="1"/>
    <col min="9998" max="9999" width="3.90625" style="57" customWidth="1"/>
    <col min="10000" max="10000" width="12" style="57" customWidth="1"/>
    <col min="10001" max="10002" width="7.453125" style="57" customWidth="1"/>
    <col min="10003" max="10003" width="3.6328125" style="57" customWidth="1"/>
    <col min="10004" max="10004" width="1" style="57" customWidth="1"/>
    <col min="10005" max="10013" width="9" style="57"/>
    <col min="10014" max="10015" width="0" style="57" hidden="1" customWidth="1"/>
    <col min="10016" max="10240" width="9" style="57"/>
    <col min="10241" max="10241" width="3.6328125" style="57" customWidth="1"/>
    <col min="10242" max="10245" width="3.90625" style="57" customWidth="1"/>
    <col min="10246" max="10246" width="4.90625" style="57" customWidth="1"/>
    <col min="10247" max="10248" width="4.36328125" style="57" customWidth="1"/>
    <col min="10249" max="10249" width="3.6328125" style="57" customWidth="1"/>
    <col min="10250" max="10251" width="3.90625" style="57" customWidth="1"/>
    <col min="10252" max="10253" width="3.6328125" style="57" customWidth="1"/>
    <col min="10254" max="10255" width="3.90625" style="57" customWidth="1"/>
    <col min="10256" max="10256" width="12" style="57" customWidth="1"/>
    <col min="10257" max="10258" width="7.453125" style="57" customWidth="1"/>
    <col min="10259" max="10259" width="3.6328125" style="57" customWidth="1"/>
    <col min="10260" max="10260" width="1" style="57" customWidth="1"/>
    <col min="10261" max="10269" width="9" style="57"/>
    <col min="10270" max="10271" width="0" style="57" hidden="1" customWidth="1"/>
    <col min="10272" max="10496" width="9" style="57"/>
    <col min="10497" max="10497" width="3.6328125" style="57" customWidth="1"/>
    <col min="10498" max="10501" width="3.90625" style="57" customWidth="1"/>
    <col min="10502" max="10502" width="4.90625" style="57" customWidth="1"/>
    <col min="10503" max="10504" width="4.36328125" style="57" customWidth="1"/>
    <col min="10505" max="10505" width="3.6328125" style="57" customWidth="1"/>
    <col min="10506" max="10507" width="3.90625" style="57" customWidth="1"/>
    <col min="10508" max="10509" width="3.6328125" style="57" customWidth="1"/>
    <col min="10510" max="10511" width="3.90625" style="57" customWidth="1"/>
    <col min="10512" max="10512" width="12" style="57" customWidth="1"/>
    <col min="10513" max="10514" width="7.453125" style="57" customWidth="1"/>
    <col min="10515" max="10515" width="3.6328125" style="57" customWidth="1"/>
    <col min="10516" max="10516" width="1" style="57" customWidth="1"/>
    <col min="10517" max="10525" width="9" style="57"/>
    <col min="10526" max="10527" width="0" style="57" hidden="1" customWidth="1"/>
    <col min="10528" max="10752" width="9" style="57"/>
    <col min="10753" max="10753" width="3.6328125" style="57" customWidth="1"/>
    <col min="10754" max="10757" width="3.90625" style="57" customWidth="1"/>
    <col min="10758" max="10758" width="4.90625" style="57" customWidth="1"/>
    <col min="10759" max="10760" width="4.36328125" style="57" customWidth="1"/>
    <col min="10761" max="10761" width="3.6328125" style="57" customWidth="1"/>
    <col min="10762" max="10763" width="3.90625" style="57" customWidth="1"/>
    <col min="10764" max="10765" width="3.6328125" style="57" customWidth="1"/>
    <col min="10766" max="10767" width="3.90625" style="57" customWidth="1"/>
    <col min="10768" max="10768" width="12" style="57" customWidth="1"/>
    <col min="10769" max="10770" width="7.453125" style="57" customWidth="1"/>
    <col min="10771" max="10771" width="3.6328125" style="57" customWidth="1"/>
    <col min="10772" max="10772" width="1" style="57" customWidth="1"/>
    <col min="10773" max="10781" width="9" style="57"/>
    <col min="10782" max="10783" width="0" style="57" hidden="1" customWidth="1"/>
    <col min="10784" max="11008" width="9" style="57"/>
    <col min="11009" max="11009" width="3.6328125" style="57" customWidth="1"/>
    <col min="11010" max="11013" width="3.90625" style="57" customWidth="1"/>
    <col min="11014" max="11014" width="4.90625" style="57" customWidth="1"/>
    <col min="11015" max="11016" width="4.36328125" style="57" customWidth="1"/>
    <col min="11017" max="11017" width="3.6328125" style="57" customWidth="1"/>
    <col min="11018" max="11019" width="3.90625" style="57" customWidth="1"/>
    <col min="11020" max="11021" width="3.6328125" style="57" customWidth="1"/>
    <col min="11022" max="11023" width="3.90625" style="57" customWidth="1"/>
    <col min="11024" max="11024" width="12" style="57" customWidth="1"/>
    <col min="11025" max="11026" width="7.453125" style="57" customWidth="1"/>
    <col min="11027" max="11027" width="3.6328125" style="57" customWidth="1"/>
    <col min="11028" max="11028" width="1" style="57" customWidth="1"/>
    <col min="11029" max="11037" width="9" style="57"/>
    <col min="11038" max="11039" width="0" style="57" hidden="1" customWidth="1"/>
    <col min="11040" max="11264" width="9" style="57"/>
    <col min="11265" max="11265" width="3.6328125" style="57" customWidth="1"/>
    <col min="11266" max="11269" width="3.90625" style="57" customWidth="1"/>
    <col min="11270" max="11270" width="4.90625" style="57" customWidth="1"/>
    <col min="11271" max="11272" width="4.36328125" style="57" customWidth="1"/>
    <col min="11273" max="11273" width="3.6328125" style="57" customWidth="1"/>
    <col min="11274" max="11275" width="3.90625" style="57" customWidth="1"/>
    <col min="11276" max="11277" width="3.6328125" style="57" customWidth="1"/>
    <col min="11278" max="11279" width="3.90625" style="57" customWidth="1"/>
    <col min="11280" max="11280" width="12" style="57" customWidth="1"/>
    <col min="11281" max="11282" width="7.453125" style="57" customWidth="1"/>
    <col min="11283" max="11283" width="3.6328125" style="57" customWidth="1"/>
    <col min="11284" max="11284" width="1" style="57" customWidth="1"/>
    <col min="11285" max="11293" width="9" style="57"/>
    <col min="11294" max="11295" width="0" style="57" hidden="1" customWidth="1"/>
    <col min="11296" max="11520" width="9" style="57"/>
    <col min="11521" max="11521" width="3.6328125" style="57" customWidth="1"/>
    <col min="11522" max="11525" width="3.90625" style="57" customWidth="1"/>
    <col min="11526" max="11526" width="4.90625" style="57" customWidth="1"/>
    <col min="11527" max="11528" width="4.36328125" style="57" customWidth="1"/>
    <col min="11529" max="11529" width="3.6328125" style="57" customWidth="1"/>
    <col min="11530" max="11531" width="3.90625" style="57" customWidth="1"/>
    <col min="11532" max="11533" width="3.6328125" style="57" customWidth="1"/>
    <col min="11534" max="11535" width="3.90625" style="57" customWidth="1"/>
    <col min="11536" max="11536" width="12" style="57" customWidth="1"/>
    <col min="11537" max="11538" width="7.453125" style="57" customWidth="1"/>
    <col min="11539" max="11539" width="3.6328125" style="57" customWidth="1"/>
    <col min="11540" max="11540" width="1" style="57" customWidth="1"/>
    <col min="11541" max="11549" width="9" style="57"/>
    <col min="11550" max="11551" width="0" style="57" hidden="1" customWidth="1"/>
    <col min="11552" max="11776" width="9" style="57"/>
    <col min="11777" max="11777" width="3.6328125" style="57" customWidth="1"/>
    <col min="11778" max="11781" width="3.90625" style="57" customWidth="1"/>
    <col min="11782" max="11782" width="4.90625" style="57" customWidth="1"/>
    <col min="11783" max="11784" width="4.36328125" style="57" customWidth="1"/>
    <col min="11785" max="11785" width="3.6328125" style="57" customWidth="1"/>
    <col min="11786" max="11787" width="3.90625" style="57" customWidth="1"/>
    <col min="11788" max="11789" width="3.6328125" style="57" customWidth="1"/>
    <col min="11790" max="11791" width="3.90625" style="57" customWidth="1"/>
    <col min="11792" max="11792" width="12" style="57" customWidth="1"/>
    <col min="11793" max="11794" width="7.453125" style="57" customWidth="1"/>
    <col min="11795" max="11795" width="3.6328125" style="57" customWidth="1"/>
    <col min="11796" max="11796" width="1" style="57" customWidth="1"/>
    <col min="11797" max="11805" width="9" style="57"/>
    <col min="11806" max="11807" width="0" style="57" hidden="1" customWidth="1"/>
    <col min="11808" max="12032" width="9" style="57"/>
    <col min="12033" max="12033" width="3.6328125" style="57" customWidth="1"/>
    <col min="12034" max="12037" width="3.90625" style="57" customWidth="1"/>
    <col min="12038" max="12038" width="4.90625" style="57" customWidth="1"/>
    <col min="12039" max="12040" width="4.36328125" style="57" customWidth="1"/>
    <col min="12041" max="12041" width="3.6328125" style="57" customWidth="1"/>
    <col min="12042" max="12043" width="3.90625" style="57" customWidth="1"/>
    <col min="12044" max="12045" width="3.6328125" style="57" customWidth="1"/>
    <col min="12046" max="12047" width="3.90625" style="57" customWidth="1"/>
    <col min="12048" max="12048" width="12" style="57" customWidth="1"/>
    <col min="12049" max="12050" width="7.453125" style="57" customWidth="1"/>
    <col min="12051" max="12051" width="3.6328125" style="57" customWidth="1"/>
    <col min="12052" max="12052" width="1" style="57" customWidth="1"/>
    <col min="12053" max="12061" width="9" style="57"/>
    <col min="12062" max="12063" width="0" style="57" hidden="1" customWidth="1"/>
    <col min="12064" max="12288" width="9" style="57"/>
    <col min="12289" max="12289" width="3.6328125" style="57" customWidth="1"/>
    <col min="12290" max="12293" width="3.90625" style="57" customWidth="1"/>
    <col min="12294" max="12294" width="4.90625" style="57" customWidth="1"/>
    <col min="12295" max="12296" width="4.36328125" style="57" customWidth="1"/>
    <col min="12297" max="12297" width="3.6328125" style="57" customWidth="1"/>
    <col min="12298" max="12299" width="3.90625" style="57" customWidth="1"/>
    <col min="12300" max="12301" width="3.6328125" style="57" customWidth="1"/>
    <col min="12302" max="12303" width="3.90625" style="57" customWidth="1"/>
    <col min="12304" max="12304" width="12" style="57" customWidth="1"/>
    <col min="12305" max="12306" width="7.453125" style="57" customWidth="1"/>
    <col min="12307" max="12307" width="3.6328125" style="57" customWidth="1"/>
    <col min="12308" max="12308" width="1" style="57" customWidth="1"/>
    <col min="12309" max="12317" width="9" style="57"/>
    <col min="12318" max="12319" width="0" style="57" hidden="1" customWidth="1"/>
    <col min="12320" max="12544" width="9" style="57"/>
    <col min="12545" max="12545" width="3.6328125" style="57" customWidth="1"/>
    <col min="12546" max="12549" width="3.90625" style="57" customWidth="1"/>
    <col min="12550" max="12550" width="4.90625" style="57" customWidth="1"/>
    <col min="12551" max="12552" width="4.36328125" style="57" customWidth="1"/>
    <col min="12553" max="12553" width="3.6328125" style="57" customWidth="1"/>
    <col min="12554" max="12555" width="3.90625" style="57" customWidth="1"/>
    <col min="12556" max="12557" width="3.6328125" style="57" customWidth="1"/>
    <col min="12558" max="12559" width="3.90625" style="57" customWidth="1"/>
    <col min="12560" max="12560" width="12" style="57" customWidth="1"/>
    <col min="12561" max="12562" width="7.453125" style="57" customWidth="1"/>
    <col min="12563" max="12563" width="3.6328125" style="57" customWidth="1"/>
    <col min="12564" max="12564" width="1" style="57" customWidth="1"/>
    <col min="12565" max="12573" width="9" style="57"/>
    <col min="12574" max="12575" width="0" style="57" hidden="1" customWidth="1"/>
    <col min="12576" max="12800" width="9" style="57"/>
    <col min="12801" max="12801" width="3.6328125" style="57" customWidth="1"/>
    <col min="12802" max="12805" width="3.90625" style="57" customWidth="1"/>
    <col min="12806" max="12806" width="4.90625" style="57" customWidth="1"/>
    <col min="12807" max="12808" width="4.36328125" style="57" customWidth="1"/>
    <col min="12809" max="12809" width="3.6328125" style="57" customWidth="1"/>
    <col min="12810" max="12811" width="3.90625" style="57" customWidth="1"/>
    <col min="12812" max="12813" width="3.6328125" style="57" customWidth="1"/>
    <col min="12814" max="12815" width="3.90625" style="57" customWidth="1"/>
    <col min="12816" max="12816" width="12" style="57" customWidth="1"/>
    <col min="12817" max="12818" width="7.453125" style="57" customWidth="1"/>
    <col min="12819" max="12819" width="3.6328125" style="57" customWidth="1"/>
    <col min="12820" max="12820" width="1" style="57" customWidth="1"/>
    <col min="12821" max="12829" width="9" style="57"/>
    <col min="12830" max="12831" width="0" style="57" hidden="1" customWidth="1"/>
    <col min="12832" max="13056" width="9" style="57"/>
    <col min="13057" max="13057" width="3.6328125" style="57" customWidth="1"/>
    <col min="13058" max="13061" width="3.90625" style="57" customWidth="1"/>
    <col min="13062" max="13062" width="4.90625" style="57" customWidth="1"/>
    <col min="13063" max="13064" width="4.36328125" style="57" customWidth="1"/>
    <col min="13065" max="13065" width="3.6328125" style="57" customWidth="1"/>
    <col min="13066" max="13067" width="3.90625" style="57" customWidth="1"/>
    <col min="13068" max="13069" width="3.6328125" style="57" customWidth="1"/>
    <col min="13070" max="13071" width="3.90625" style="57" customWidth="1"/>
    <col min="13072" max="13072" width="12" style="57" customWidth="1"/>
    <col min="13073" max="13074" width="7.453125" style="57" customWidth="1"/>
    <col min="13075" max="13075" width="3.6328125" style="57" customWidth="1"/>
    <col min="13076" max="13076" width="1" style="57" customWidth="1"/>
    <col min="13077" max="13085" width="9" style="57"/>
    <col min="13086" max="13087" width="0" style="57" hidden="1" customWidth="1"/>
    <col min="13088" max="13312" width="9" style="57"/>
    <col min="13313" max="13313" width="3.6328125" style="57" customWidth="1"/>
    <col min="13314" max="13317" width="3.90625" style="57" customWidth="1"/>
    <col min="13318" max="13318" width="4.90625" style="57" customWidth="1"/>
    <col min="13319" max="13320" width="4.36328125" style="57" customWidth="1"/>
    <col min="13321" max="13321" width="3.6328125" style="57" customWidth="1"/>
    <col min="13322" max="13323" width="3.90625" style="57" customWidth="1"/>
    <col min="13324" max="13325" width="3.6328125" style="57" customWidth="1"/>
    <col min="13326" max="13327" width="3.90625" style="57" customWidth="1"/>
    <col min="13328" max="13328" width="12" style="57" customWidth="1"/>
    <col min="13329" max="13330" width="7.453125" style="57" customWidth="1"/>
    <col min="13331" max="13331" width="3.6328125" style="57" customWidth="1"/>
    <col min="13332" max="13332" width="1" style="57" customWidth="1"/>
    <col min="13333" max="13341" width="9" style="57"/>
    <col min="13342" max="13343" width="0" style="57" hidden="1" customWidth="1"/>
    <col min="13344" max="13568" width="9" style="57"/>
    <col min="13569" max="13569" width="3.6328125" style="57" customWidth="1"/>
    <col min="13570" max="13573" width="3.90625" style="57" customWidth="1"/>
    <col min="13574" max="13574" width="4.90625" style="57" customWidth="1"/>
    <col min="13575" max="13576" width="4.36328125" style="57" customWidth="1"/>
    <col min="13577" max="13577" width="3.6328125" style="57" customWidth="1"/>
    <col min="13578" max="13579" width="3.90625" style="57" customWidth="1"/>
    <col min="13580" max="13581" width="3.6328125" style="57" customWidth="1"/>
    <col min="13582" max="13583" width="3.90625" style="57" customWidth="1"/>
    <col min="13584" max="13584" width="12" style="57" customWidth="1"/>
    <col min="13585" max="13586" width="7.453125" style="57" customWidth="1"/>
    <col min="13587" max="13587" width="3.6328125" style="57" customWidth="1"/>
    <col min="13588" max="13588" width="1" style="57" customWidth="1"/>
    <col min="13589" max="13597" width="9" style="57"/>
    <col min="13598" max="13599" width="0" style="57" hidden="1" customWidth="1"/>
    <col min="13600" max="13824" width="9" style="57"/>
    <col min="13825" max="13825" width="3.6328125" style="57" customWidth="1"/>
    <col min="13826" max="13829" width="3.90625" style="57" customWidth="1"/>
    <col min="13830" max="13830" width="4.90625" style="57" customWidth="1"/>
    <col min="13831" max="13832" width="4.36328125" style="57" customWidth="1"/>
    <col min="13833" max="13833" width="3.6328125" style="57" customWidth="1"/>
    <col min="13834" max="13835" width="3.90625" style="57" customWidth="1"/>
    <col min="13836" max="13837" width="3.6328125" style="57" customWidth="1"/>
    <col min="13838" max="13839" width="3.90625" style="57" customWidth="1"/>
    <col min="13840" max="13840" width="12" style="57" customWidth="1"/>
    <col min="13841" max="13842" width="7.453125" style="57" customWidth="1"/>
    <col min="13843" max="13843" width="3.6328125" style="57" customWidth="1"/>
    <col min="13844" max="13844" width="1" style="57" customWidth="1"/>
    <col min="13845" max="13853" width="9" style="57"/>
    <col min="13854" max="13855" width="0" style="57" hidden="1" customWidth="1"/>
    <col min="13856" max="14080" width="9" style="57"/>
    <col min="14081" max="14081" width="3.6328125" style="57" customWidth="1"/>
    <col min="14082" max="14085" width="3.90625" style="57" customWidth="1"/>
    <col min="14086" max="14086" width="4.90625" style="57" customWidth="1"/>
    <col min="14087" max="14088" width="4.36328125" style="57" customWidth="1"/>
    <col min="14089" max="14089" width="3.6328125" style="57" customWidth="1"/>
    <col min="14090" max="14091" width="3.90625" style="57" customWidth="1"/>
    <col min="14092" max="14093" width="3.6328125" style="57" customWidth="1"/>
    <col min="14094" max="14095" width="3.90625" style="57" customWidth="1"/>
    <col min="14096" max="14096" width="12" style="57" customWidth="1"/>
    <col min="14097" max="14098" width="7.453125" style="57" customWidth="1"/>
    <col min="14099" max="14099" width="3.6328125" style="57" customWidth="1"/>
    <col min="14100" max="14100" width="1" style="57" customWidth="1"/>
    <col min="14101" max="14109" width="9" style="57"/>
    <col min="14110" max="14111" width="0" style="57" hidden="1" customWidth="1"/>
    <col min="14112" max="14336" width="9" style="57"/>
    <col min="14337" max="14337" width="3.6328125" style="57" customWidth="1"/>
    <col min="14338" max="14341" width="3.90625" style="57" customWidth="1"/>
    <col min="14342" max="14342" width="4.90625" style="57" customWidth="1"/>
    <col min="14343" max="14344" width="4.36328125" style="57" customWidth="1"/>
    <col min="14345" max="14345" width="3.6328125" style="57" customWidth="1"/>
    <col min="14346" max="14347" width="3.90625" style="57" customWidth="1"/>
    <col min="14348" max="14349" width="3.6328125" style="57" customWidth="1"/>
    <col min="14350" max="14351" width="3.90625" style="57" customWidth="1"/>
    <col min="14352" max="14352" width="12" style="57" customWidth="1"/>
    <col min="14353" max="14354" width="7.453125" style="57" customWidth="1"/>
    <col min="14355" max="14355" width="3.6328125" style="57" customWidth="1"/>
    <col min="14356" max="14356" width="1" style="57" customWidth="1"/>
    <col min="14357" max="14365" width="9" style="57"/>
    <col min="14366" max="14367" width="0" style="57" hidden="1" customWidth="1"/>
    <col min="14368" max="14592" width="9" style="57"/>
    <col min="14593" max="14593" width="3.6328125" style="57" customWidth="1"/>
    <col min="14594" max="14597" width="3.90625" style="57" customWidth="1"/>
    <col min="14598" max="14598" width="4.90625" style="57" customWidth="1"/>
    <col min="14599" max="14600" width="4.36328125" style="57" customWidth="1"/>
    <col min="14601" max="14601" width="3.6328125" style="57" customWidth="1"/>
    <col min="14602" max="14603" width="3.90625" style="57" customWidth="1"/>
    <col min="14604" max="14605" width="3.6328125" style="57" customWidth="1"/>
    <col min="14606" max="14607" width="3.90625" style="57" customWidth="1"/>
    <col min="14608" max="14608" width="12" style="57" customWidth="1"/>
    <col min="14609" max="14610" width="7.453125" style="57" customWidth="1"/>
    <col min="14611" max="14611" width="3.6328125" style="57" customWidth="1"/>
    <col min="14612" max="14612" width="1" style="57" customWidth="1"/>
    <col min="14613" max="14621" width="9" style="57"/>
    <col min="14622" max="14623" width="0" style="57" hidden="1" customWidth="1"/>
    <col min="14624" max="14848" width="9" style="57"/>
    <col min="14849" max="14849" width="3.6328125" style="57" customWidth="1"/>
    <col min="14850" max="14853" width="3.90625" style="57" customWidth="1"/>
    <col min="14854" max="14854" width="4.90625" style="57" customWidth="1"/>
    <col min="14855" max="14856" width="4.36328125" style="57" customWidth="1"/>
    <col min="14857" max="14857" width="3.6328125" style="57" customWidth="1"/>
    <col min="14858" max="14859" width="3.90625" style="57" customWidth="1"/>
    <col min="14860" max="14861" width="3.6328125" style="57" customWidth="1"/>
    <col min="14862" max="14863" width="3.90625" style="57" customWidth="1"/>
    <col min="14864" max="14864" width="12" style="57" customWidth="1"/>
    <col min="14865" max="14866" width="7.453125" style="57" customWidth="1"/>
    <col min="14867" max="14867" width="3.6328125" style="57" customWidth="1"/>
    <col min="14868" max="14868" width="1" style="57" customWidth="1"/>
    <col min="14869" max="14877" width="9" style="57"/>
    <col min="14878" max="14879" width="0" style="57" hidden="1" customWidth="1"/>
    <col min="14880" max="15104" width="9" style="57"/>
    <col min="15105" max="15105" width="3.6328125" style="57" customWidth="1"/>
    <col min="15106" max="15109" width="3.90625" style="57" customWidth="1"/>
    <col min="15110" max="15110" width="4.90625" style="57" customWidth="1"/>
    <col min="15111" max="15112" width="4.36328125" style="57" customWidth="1"/>
    <col min="15113" max="15113" width="3.6328125" style="57" customWidth="1"/>
    <col min="15114" max="15115" width="3.90625" style="57" customWidth="1"/>
    <col min="15116" max="15117" width="3.6328125" style="57" customWidth="1"/>
    <col min="15118" max="15119" width="3.90625" style="57" customWidth="1"/>
    <col min="15120" max="15120" width="12" style="57" customWidth="1"/>
    <col min="15121" max="15122" width="7.453125" style="57" customWidth="1"/>
    <col min="15123" max="15123" width="3.6328125" style="57" customWidth="1"/>
    <col min="15124" max="15124" width="1" style="57" customWidth="1"/>
    <col min="15125" max="15133" width="9" style="57"/>
    <col min="15134" max="15135" width="0" style="57" hidden="1" customWidth="1"/>
    <col min="15136" max="15360" width="9" style="57"/>
    <col min="15361" max="15361" width="3.6328125" style="57" customWidth="1"/>
    <col min="15362" max="15365" width="3.90625" style="57" customWidth="1"/>
    <col min="15366" max="15366" width="4.90625" style="57" customWidth="1"/>
    <col min="15367" max="15368" width="4.36328125" style="57" customWidth="1"/>
    <col min="15369" max="15369" width="3.6328125" style="57" customWidth="1"/>
    <col min="15370" max="15371" width="3.90625" style="57" customWidth="1"/>
    <col min="15372" max="15373" width="3.6328125" style="57" customWidth="1"/>
    <col min="15374" max="15375" width="3.90625" style="57" customWidth="1"/>
    <col min="15376" max="15376" width="12" style="57" customWidth="1"/>
    <col min="15377" max="15378" width="7.453125" style="57" customWidth="1"/>
    <col min="15379" max="15379" width="3.6328125" style="57" customWidth="1"/>
    <col min="15380" max="15380" width="1" style="57" customWidth="1"/>
    <col min="15381" max="15389" width="9" style="57"/>
    <col min="15390" max="15391" width="0" style="57" hidden="1" customWidth="1"/>
    <col min="15392" max="15616" width="9" style="57"/>
    <col min="15617" max="15617" width="3.6328125" style="57" customWidth="1"/>
    <col min="15618" max="15621" width="3.90625" style="57" customWidth="1"/>
    <col min="15622" max="15622" width="4.90625" style="57" customWidth="1"/>
    <col min="15623" max="15624" width="4.36328125" style="57" customWidth="1"/>
    <col min="15625" max="15625" width="3.6328125" style="57" customWidth="1"/>
    <col min="15626" max="15627" width="3.90625" style="57" customWidth="1"/>
    <col min="15628" max="15629" width="3.6328125" style="57" customWidth="1"/>
    <col min="15630" max="15631" width="3.90625" style="57" customWidth="1"/>
    <col min="15632" max="15632" width="12" style="57" customWidth="1"/>
    <col min="15633" max="15634" width="7.453125" style="57" customWidth="1"/>
    <col min="15635" max="15635" width="3.6328125" style="57" customWidth="1"/>
    <col min="15636" max="15636" width="1" style="57" customWidth="1"/>
    <col min="15637" max="15645" width="9" style="57"/>
    <col min="15646" max="15647" width="0" style="57" hidden="1" customWidth="1"/>
    <col min="15648" max="15872" width="9" style="57"/>
    <col min="15873" max="15873" width="3.6328125" style="57" customWidth="1"/>
    <col min="15874" max="15877" width="3.90625" style="57" customWidth="1"/>
    <col min="15878" max="15878" width="4.90625" style="57" customWidth="1"/>
    <col min="15879" max="15880" width="4.36328125" style="57" customWidth="1"/>
    <col min="15881" max="15881" width="3.6328125" style="57" customWidth="1"/>
    <col min="15882" max="15883" width="3.90625" style="57" customWidth="1"/>
    <col min="15884" max="15885" width="3.6328125" style="57" customWidth="1"/>
    <col min="15886" max="15887" width="3.90625" style="57" customWidth="1"/>
    <col min="15888" max="15888" width="12" style="57" customWidth="1"/>
    <col min="15889" max="15890" width="7.453125" style="57" customWidth="1"/>
    <col min="15891" max="15891" width="3.6328125" style="57" customWidth="1"/>
    <col min="15892" max="15892" width="1" style="57" customWidth="1"/>
    <col min="15893" max="15901" width="9" style="57"/>
    <col min="15902" max="15903" width="0" style="57" hidden="1" customWidth="1"/>
    <col min="15904" max="16128" width="9" style="57"/>
    <col min="16129" max="16129" width="3.6328125" style="57" customWidth="1"/>
    <col min="16130" max="16133" width="3.90625" style="57" customWidth="1"/>
    <col min="16134" max="16134" width="4.90625" style="57" customWidth="1"/>
    <col min="16135" max="16136" width="4.36328125" style="57" customWidth="1"/>
    <col min="16137" max="16137" width="3.6328125" style="57" customWidth="1"/>
    <col min="16138" max="16139" width="3.90625" style="57" customWidth="1"/>
    <col min="16140" max="16141" width="3.6328125" style="57" customWidth="1"/>
    <col min="16142" max="16143" width="3.90625" style="57" customWidth="1"/>
    <col min="16144" max="16144" width="12" style="57" customWidth="1"/>
    <col min="16145" max="16146" width="7.453125" style="57" customWidth="1"/>
    <col min="16147" max="16147" width="3.6328125" style="57" customWidth="1"/>
    <col min="16148" max="16148" width="1" style="57" customWidth="1"/>
    <col min="16149" max="16157" width="9" style="57"/>
    <col min="16158" max="16159" width="0" style="57" hidden="1" customWidth="1"/>
    <col min="16160" max="16384" width="9" style="57"/>
  </cols>
  <sheetData>
    <row r="1" spans="1:31" ht="16.5" x14ac:dyDescent="0.2">
      <c r="A1" s="198" t="s">
        <v>238</v>
      </c>
      <c r="B1" s="168"/>
      <c r="C1" s="168"/>
      <c r="D1" s="168"/>
      <c r="E1" s="168"/>
      <c r="F1" s="168"/>
      <c r="G1" s="168"/>
      <c r="H1" s="168"/>
    </row>
    <row r="2" spans="1:31" s="199" customFormat="1" ht="25.4" customHeight="1" x14ac:dyDescent="0.2">
      <c r="A2" s="361" t="s">
        <v>239</v>
      </c>
      <c r="B2" s="361"/>
      <c r="C2" s="361"/>
      <c r="D2" s="361"/>
      <c r="E2" s="361"/>
      <c r="F2" s="361"/>
      <c r="G2" s="361"/>
      <c r="H2" s="361"/>
      <c r="I2" s="361"/>
      <c r="J2" s="361"/>
      <c r="K2" s="361"/>
      <c r="L2" s="361"/>
      <c r="M2" s="361"/>
      <c r="N2" s="361"/>
      <c r="O2" s="361"/>
      <c r="P2" s="361"/>
      <c r="Q2" s="361"/>
      <c r="R2" s="361"/>
      <c r="S2" s="361"/>
    </row>
    <row r="3" spans="1:31" ht="15" customHeight="1" x14ac:dyDescent="0.2">
      <c r="A3" s="160" t="s">
        <v>109</v>
      </c>
      <c r="B3" s="160" t="s">
        <v>110</v>
      </c>
      <c r="C3" s="160"/>
      <c r="D3" s="169"/>
      <c r="H3" s="170"/>
      <c r="R3" s="171"/>
      <c r="S3" s="171"/>
    </row>
    <row r="4" spans="1:31" ht="7.5" customHeight="1" thickBot="1" x14ac:dyDescent="0.25">
      <c r="A4" s="172"/>
      <c r="B4" s="172"/>
      <c r="C4" s="172"/>
      <c r="H4" s="170"/>
      <c r="R4" s="171"/>
      <c r="S4" s="171"/>
    </row>
    <row r="5" spans="1:31" ht="27" customHeight="1" thickBot="1" x14ac:dyDescent="0.25">
      <c r="A5" s="164">
        <v>1</v>
      </c>
      <c r="B5" s="362" t="s">
        <v>111</v>
      </c>
      <c r="C5" s="363"/>
      <c r="D5" s="363"/>
      <c r="E5" s="364"/>
      <c r="F5" s="365" t="s">
        <v>112</v>
      </c>
      <c r="G5" s="366"/>
      <c r="H5" s="367"/>
      <c r="I5" s="162">
        <v>2</v>
      </c>
      <c r="J5" s="163" t="s">
        <v>37</v>
      </c>
      <c r="K5" s="368">
        <v>1</v>
      </c>
      <c r="L5" s="368"/>
      <c r="M5" s="369"/>
      <c r="N5" s="164">
        <v>3</v>
      </c>
      <c r="O5" s="376" t="s">
        <v>113</v>
      </c>
      <c r="P5" s="377"/>
      <c r="Q5" s="378" t="s">
        <v>114</v>
      </c>
      <c r="R5" s="363"/>
      <c r="S5" s="379"/>
    </row>
    <row r="6" spans="1:31" ht="27" customHeight="1" x14ac:dyDescent="0.2">
      <c r="A6" s="310">
        <v>4</v>
      </c>
      <c r="B6" s="346" t="s">
        <v>115</v>
      </c>
      <c r="C6" s="335"/>
      <c r="D6" s="335"/>
      <c r="E6" s="336"/>
      <c r="F6" s="370" t="s">
        <v>116</v>
      </c>
      <c r="G6" s="371"/>
      <c r="H6" s="372"/>
      <c r="I6" s="373"/>
      <c r="J6" s="374"/>
      <c r="K6" s="374"/>
      <c r="L6" s="374"/>
      <c r="M6" s="374"/>
      <c r="N6" s="374"/>
      <c r="O6" s="374"/>
      <c r="P6" s="374"/>
      <c r="Q6" s="374"/>
      <c r="R6" s="374"/>
      <c r="S6" s="375"/>
      <c r="AC6" s="200"/>
      <c r="AD6" s="200" t="s">
        <v>117</v>
      </c>
      <c r="AE6" s="200"/>
    </row>
    <row r="7" spans="1:31" ht="27" customHeight="1" x14ac:dyDescent="0.2">
      <c r="A7" s="311"/>
      <c r="B7" s="313"/>
      <c r="C7" s="314"/>
      <c r="D7" s="314"/>
      <c r="E7" s="315"/>
      <c r="F7" s="389" t="s">
        <v>119</v>
      </c>
      <c r="G7" s="390"/>
      <c r="H7" s="391"/>
      <c r="I7" s="392"/>
      <c r="J7" s="393"/>
      <c r="K7" s="393"/>
      <c r="L7" s="393"/>
      <c r="M7" s="393"/>
      <c r="N7" s="393"/>
      <c r="O7" s="393"/>
      <c r="P7" s="393"/>
      <c r="Q7" s="393"/>
      <c r="R7" s="393"/>
      <c r="S7" s="394"/>
      <c r="AC7" s="200"/>
      <c r="AD7" s="200" t="s">
        <v>120</v>
      </c>
      <c r="AE7" s="200" t="s">
        <v>121</v>
      </c>
    </row>
    <row r="8" spans="1:31" ht="27" customHeight="1" x14ac:dyDescent="0.2">
      <c r="A8" s="311"/>
      <c r="B8" s="313"/>
      <c r="C8" s="314"/>
      <c r="D8" s="314"/>
      <c r="E8" s="315"/>
      <c r="F8" s="395" t="s">
        <v>122</v>
      </c>
      <c r="G8" s="396"/>
      <c r="H8" s="397"/>
      <c r="I8" s="352"/>
      <c r="J8" s="353"/>
      <c r="K8" s="353"/>
      <c r="L8" s="398"/>
      <c r="M8" s="350" t="s">
        <v>123</v>
      </c>
      <c r="N8" s="350"/>
      <c r="O8" s="351"/>
      <c r="P8" s="352"/>
      <c r="Q8" s="353"/>
      <c r="R8" s="353"/>
      <c r="S8" s="354"/>
      <c r="AC8" s="200"/>
      <c r="AD8" s="200" t="s">
        <v>117</v>
      </c>
      <c r="AE8" s="200" t="s">
        <v>124</v>
      </c>
    </row>
    <row r="9" spans="1:31" ht="27" customHeight="1" thickBot="1" x14ac:dyDescent="0.25">
      <c r="A9" s="531"/>
      <c r="B9" s="381"/>
      <c r="C9" s="382"/>
      <c r="D9" s="382"/>
      <c r="E9" s="383"/>
      <c r="F9" s="387" t="s">
        <v>125</v>
      </c>
      <c r="G9" s="385"/>
      <c r="H9" s="388"/>
      <c r="I9" s="384"/>
      <c r="J9" s="385"/>
      <c r="K9" s="385"/>
      <c r="L9" s="385"/>
      <c r="M9" s="385"/>
      <c r="N9" s="385"/>
      <c r="O9" s="385"/>
      <c r="P9" s="385"/>
      <c r="Q9" s="385"/>
      <c r="R9" s="385"/>
      <c r="S9" s="386"/>
      <c r="AC9" s="200"/>
      <c r="AD9" s="200" t="s">
        <v>126</v>
      </c>
      <c r="AE9" s="200" t="s">
        <v>127</v>
      </c>
    </row>
    <row r="10" spans="1:31" ht="27" customHeight="1" x14ac:dyDescent="0.2">
      <c r="A10" s="333">
        <v>5</v>
      </c>
      <c r="B10" s="335" t="s">
        <v>128</v>
      </c>
      <c r="C10" s="335"/>
      <c r="D10" s="335"/>
      <c r="E10" s="336"/>
      <c r="F10" s="337" t="s">
        <v>129</v>
      </c>
      <c r="G10" s="337"/>
      <c r="H10" s="337"/>
      <c r="I10" s="338"/>
      <c r="J10" s="339"/>
      <c r="K10" s="339"/>
      <c r="L10" s="339"/>
      <c r="M10" s="339"/>
      <c r="N10" s="339"/>
      <c r="O10" s="339"/>
      <c r="P10" s="339"/>
      <c r="Q10" s="339"/>
      <c r="R10" s="339"/>
      <c r="S10" s="341"/>
      <c r="AD10" s="200" t="s">
        <v>130</v>
      </c>
      <c r="AE10" s="200" t="s">
        <v>131</v>
      </c>
    </row>
    <row r="11" spans="1:31" ht="27" customHeight="1" thickBot="1" x14ac:dyDescent="0.25">
      <c r="A11" s="334"/>
      <c r="B11" s="317"/>
      <c r="C11" s="317"/>
      <c r="D11" s="317"/>
      <c r="E11" s="318"/>
      <c r="F11" s="355" t="s">
        <v>132</v>
      </c>
      <c r="G11" s="356"/>
      <c r="H11" s="357"/>
      <c r="I11" s="358"/>
      <c r="J11" s="359"/>
      <c r="K11" s="359"/>
      <c r="L11" s="359"/>
      <c r="M11" s="359"/>
      <c r="N11" s="359"/>
      <c r="O11" s="359"/>
      <c r="P11" s="359"/>
      <c r="Q11" s="359"/>
      <c r="R11" s="359"/>
      <c r="S11" s="360"/>
      <c r="AE11" s="200" t="s">
        <v>133</v>
      </c>
    </row>
    <row r="12" spans="1:31" ht="27" customHeight="1" x14ac:dyDescent="0.2">
      <c r="A12" s="333">
        <v>6</v>
      </c>
      <c r="B12" s="335" t="s">
        <v>134</v>
      </c>
      <c r="C12" s="335"/>
      <c r="D12" s="335"/>
      <c r="E12" s="336"/>
      <c r="F12" s="337" t="s">
        <v>135</v>
      </c>
      <c r="G12" s="337"/>
      <c r="H12" s="337"/>
      <c r="I12" s="338"/>
      <c r="J12" s="339"/>
      <c r="K12" s="339"/>
      <c r="L12" s="339"/>
      <c r="M12" s="339"/>
      <c r="N12" s="339"/>
      <c r="O12" s="340"/>
      <c r="P12" s="56" t="s">
        <v>136</v>
      </c>
      <c r="Q12" s="338"/>
      <c r="R12" s="339"/>
      <c r="S12" s="341"/>
      <c r="X12" s="201"/>
      <c r="AE12" s="200" t="s">
        <v>137</v>
      </c>
    </row>
    <row r="13" spans="1:31" ht="27" customHeight="1" thickBot="1" x14ac:dyDescent="0.25">
      <c r="A13" s="334"/>
      <c r="B13" s="317"/>
      <c r="C13" s="317"/>
      <c r="D13" s="317"/>
      <c r="E13" s="318"/>
      <c r="F13" s="342" t="s">
        <v>138</v>
      </c>
      <c r="G13" s="342"/>
      <c r="H13" s="342"/>
      <c r="I13" s="343"/>
      <c r="J13" s="344"/>
      <c r="K13" s="344"/>
      <c r="L13" s="344"/>
      <c r="M13" s="344"/>
      <c r="N13" s="344"/>
      <c r="O13" s="344"/>
      <c r="P13" s="344"/>
      <c r="Q13" s="344"/>
      <c r="R13" s="344"/>
      <c r="S13" s="345"/>
      <c r="AE13" s="200" t="s">
        <v>130</v>
      </c>
    </row>
    <row r="14" spans="1:31" ht="50.15" customHeight="1" x14ac:dyDescent="0.2">
      <c r="A14" s="202" t="s">
        <v>139</v>
      </c>
      <c r="B14" s="295" t="s">
        <v>240</v>
      </c>
      <c r="C14" s="295"/>
      <c r="D14" s="295"/>
      <c r="E14" s="295"/>
      <c r="F14" s="295"/>
      <c r="G14" s="295"/>
      <c r="H14" s="295"/>
      <c r="I14" s="295"/>
      <c r="J14" s="295"/>
      <c r="K14" s="295"/>
      <c r="L14" s="295"/>
      <c r="M14" s="295"/>
      <c r="N14" s="295"/>
      <c r="O14" s="295"/>
      <c r="P14" s="295"/>
      <c r="Q14" s="295"/>
      <c r="R14" s="295"/>
      <c r="S14" s="295"/>
      <c r="T14" s="203"/>
      <c r="U14" s="203"/>
    </row>
    <row r="15" spans="1:31" s="203" customFormat="1" ht="15" customHeight="1" x14ac:dyDescent="0.2">
      <c r="A15" s="173" t="s">
        <v>109</v>
      </c>
      <c r="B15" s="160" t="s">
        <v>241</v>
      </c>
      <c r="C15" s="160"/>
      <c r="D15" s="57"/>
      <c r="E15" s="57"/>
      <c r="F15" s="57"/>
      <c r="G15" s="57"/>
      <c r="H15" s="57"/>
      <c r="I15" s="57"/>
      <c r="J15" s="57"/>
      <c r="K15" s="57"/>
      <c r="L15" s="57"/>
      <c r="M15" s="57"/>
      <c r="N15" s="57"/>
      <c r="O15" s="57"/>
      <c r="P15" s="57"/>
      <c r="Q15" s="57"/>
      <c r="R15" s="57"/>
      <c r="S15" s="57"/>
      <c r="T15" s="57"/>
      <c r="U15" s="57"/>
    </row>
    <row r="16" spans="1:31" ht="9" customHeight="1" thickBot="1" x14ac:dyDescent="0.25">
      <c r="A16" s="174"/>
    </row>
    <row r="17" spans="1:31" ht="27" customHeight="1" thickBot="1" x14ac:dyDescent="0.25">
      <c r="A17" s="164">
        <v>1</v>
      </c>
      <c r="B17" s="347" t="s">
        <v>141</v>
      </c>
      <c r="C17" s="348"/>
      <c r="D17" s="348"/>
      <c r="E17" s="349"/>
      <c r="F17" s="175"/>
      <c r="G17" s="176"/>
      <c r="H17" s="177" t="s">
        <v>142</v>
      </c>
      <c r="I17" s="178"/>
      <c r="J17" s="177" t="s">
        <v>143</v>
      </c>
      <c r="K17" s="176"/>
      <c r="L17" s="179" t="s">
        <v>144</v>
      </c>
      <c r="M17" s="180">
        <v>2</v>
      </c>
      <c r="N17" s="306" t="s">
        <v>242</v>
      </c>
      <c r="O17" s="306"/>
      <c r="P17" s="307"/>
      <c r="Q17" s="308"/>
      <c r="R17" s="309"/>
      <c r="S17" s="181" t="s">
        <v>146</v>
      </c>
    </row>
    <row r="18" spans="1:31" ht="27" customHeight="1" x14ac:dyDescent="0.2">
      <c r="A18" s="310">
        <v>3</v>
      </c>
      <c r="B18" s="346" t="s">
        <v>243</v>
      </c>
      <c r="C18" s="335"/>
      <c r="D18" s="335"/>
      <c r="E18" s="335"/>
      <c r="F18" s="335"/>
      <c r="G18" s="336"/>
      <c r="H18" s="319"/>
      <c r="I18" s="320"/>
      <c r="J18" s="320"/>
      <c r="K18" s="321"/>
      <c r="L18" s="219" t="s">
        <v>148</v>
      </c>
      <c r="M18" s="330" t="s">
        <v>149</v>
      </c>
      <c r="N18" s="296" t="s">
        <v>150</v>
      </c>
      <c r="O18" s="297"/>
      <c r="P18" s="298"/>
      <c r="Q18" s="299"/>
      <c r="R18" s="300"/>
      <c r="S18" s="182" t="s">
        <v>148</v>
      </c>
      <c r="AE18" s="200" t="s">
        <v>151</v>
      </c>
    </row>
    <row r="19" spans="1:31" ht="27" customHeight="1" x14ac:dyDescent="0.2">
      <c r="A19" s="311"/>
      <c r="B19" s="313"/>
      <c r="C19" s="314"/>
      <c r="D19" s="314"/>
      <c r="E19" s="314"/>
      <c r="F19" s="314"/>
      <c r="G19" s="315"/>
      <c r="H19" s="322"/>
      <c r="I19" s="323"/>
      <c r="J19" s="323"/>
      <c r="K19" s="324"/>
      <c r="L19" s="221"/>
      <c r="M19" s="331"/>
      <c r="N19" s="301" t="s">
        <v>152</v>
      </c>
      <c r="O19" s="301"/>
      <c r="P19" s="301"/>
      <c r="Q19" s="302"/>
      <c r="R19" s="303"/>
      <c r="S19" s="183" t="s">
        <v>148</v>
      </c>
      <c r="AE19" s="200" t="s">
        <v>153</v>
      </c>
    </row>
    <row r="20" spans="1:31" ht="27" customHeight="1" thickBot="1" x14ac:dyDescent="0.25">
      <c r="A20" s="312"/>
      <c r="B20" s="316"/>
      <c r="C20" s="317"/>
      <c r="D20" s="317"/>
      <c r="E20" s="317"/>
      <c r="F20" s="317"/>
      <c r="G20" s="318"/>
      <c r="H20" s="325"/>
      <c r="I20" s="326"/>
      <c r="J20" s="326"/>
      <c r="K20" s="327"/>
      <c r="L20" s="329"/>
      <c r="M20" s="332"/>
      <c r="N20" s="328" t="s">
        <v>130</v>
      </c>
      <c r="O20" s="317"/>
      <c r="P20" s="318"/>
      <c r="Q20" s="304"/>
      <c r="R20" s="305"/>
      <c r="S20" s="184" t="s">
        <v>148</v>
      </c>
      <c r="AE20" s="200" t="s">
        <v>154</v>
      </c>
    </row>
    <row r="21" spans="1:31" ht="30" customHeight="1" x14ac:dyDescent="0.2">
      <c r="A21" s="310">
        <v>4</v>
      </c>
      <c r="B21" s="313" t="s">
        <v>244</v>
      </c>
      <c r="C21" s="314"/>
      <c r="D21" s="314"/>
      <c r="E21" s="314"/>
      <c r="F21" s="314"/>
      <c r="G21" s="315"/>
      <c r="H21" s="319"/>
      <c r="I21" s="320"/>
      <c r="J21" s="320"/>
      <c r="K21" s="321"/>
      <c r="L21" s="219" t="s">
        <v>148</v>
      </c>
      <c r="M21" s="330" t="s">
        <v>149</v>
      </c>
      <c r="N21" s="296" t="s">
        <v>150</v>
      </c>
      <c r="O21" s="297"/>
      <c r="P21" s="298"/>
      <c r="Q21" s="299"/>
      <c r="R21" s="300"/>
      <c r="S21" s="182" t="s">
        <v>148</v>
      </c>
    </row>
    <row r="22" spans="1:31" ht="27" customHeight="1" x14ac:dyDescent="0.2">
      <c r="A22" s="311"/>
      <c r="B22" s="313"/>
      <c r="C22" s="314"/>
      <c r="D22" s="314"/>
      <c r="E22" s="314"/>
      <c r="F22" s="314"/>
      <c r="G22" s="315"/>
      <c r="H22" s="322"/>
      <c r="I22" s="323"/>
      <c r="J22" s="323"/>
      <c r="K22" s="324"/>
      <c r="L22" s="221"/>
      <c r="M22" s="331"/>
      <c r="N22" s="301" t="s">
        <v>152</v>
      </c>
      <c r="O22" s="301"/>
      <c r="P22" s="301"/>
      <c r="Q22" s="302"/>
      <c r="R22" s="303"/>
      <c r="S22" s="183" t="s">
        <v>148</v>
      </c>
    </row>
    <row r="23" spans="1:31" ht="27" customHeight="1" thickBot="1" x14ac:dyDescent="0.25">
      <c r="A23" s="312"/>
      <c r="B23" s="316"/>
      <c r="C23" s="317"/>
      <c r="D23" s="317"/>
      <c r="E23" s="317"/>
      <c r="F23" s="317"/>
      <c r="G23" s="318"/>
      <c r="H23" s="325"/>
      <c r="I23" s="326"/>
      <c r="J23" s="326"/>
      <c r="K23" s="327"/>
      <c r="L23" s="329"/>
      <c r="M23" s="332"/>
      <c r="N23" s="328" t="s">
        <v>130</v>
      </c>
      <c r="O23" s="317"/>
      <c r="P23" s="318"/>
      <c r="Q23" s="304"/>
      <c r="R23" s="305"/>
      <c r="S23" s="184" t="s">
        <v>148</v>
      </c>
    </row>
    <row r="24" spans="1:31" x14ac:dyDescent="0.2">
      <c r="A24" s="202"/>
      <c r="B24" s="294"/>
      <c r="C24" s="294"/>
      <c r="D24" s="294"/>
      <c r="E24" s="294"/>
      <c r="F24" s="294"/>
      <c r="G24" s="294"/>
      <c r="H24" s="294"/>
      <c r="I24" s="294"/>
      <c r="J24" s="294"/>
      <c r="K24" s="294"/>
      <c r="L24" s="294"/>
      <c r="M24" s="294"/>
      <c r="N24" s="294"/>
      <c r="O24" s="294"/>
      <c r="P24" s="294"/>
      <c r="Q24" s="294"/>
      <c r="R24" s="294"/>
      <c r="S24" s="294"/>
      <c r="T24" s="203"/>
      <c r="U24" s="203"/>
    </row>
    <row r="25" spans="1:31" s="203" customFormat="1" ht="15" customHeight="1" x14ac:dyDescent="0.2">
      <c r="A25" s="202"/>
      <c r="B25" s="295"/>
      <c r="C25" s="295"/>
      <c r="D25" s="295"/>
      <c r="E25" s="295"/>
      <c r="F25" s="295"/>
      <c r="G25" s="295"/>
      <c r="H25" s="295"/>
      <c r="I25" s="295"/>
      <c r="J25" s="295"/>
      <c r="K25" s="295"/>
      <c r="L25" s="295"/>
      <c r="M25" s="295"/>
      <c r="N25" s="295"/>
      <c r="O25" s="295"/>
      <c r="P25" s="295"/>
      <c r="Q25" s="295"/>
      <c r="R25" s="295"/>
      <c r="S25" s="295"/>
      <c r="AE25" s="204" t="s">
        <v>151</v>
      </c>
    </row>
    <row r="26" spans="1:31" s="203" customFormat="1" ht="10.4" customHeight="1" x14ac:dyDescent="0.2">
      <c r="A26" s="57"/>
      <c r="B26" s="57"/>
      <c r="C26" s="57"/>
      <c r="D26" s="57"/>
      <c r="E26" s="57"/>
      <c r="F26" s="57"/>
      <c r="G26" s="57"/>
      <c r="H26" s="57"/>
      <c r="I26" s="57"/>
      <c r="J26" s="57"/>
      <c r="K26" s="57"/>
      <c r="L26" s="57"/>
      <c r="M26" s="57"/>
      <c r="N26" s="57"/>
      <c r="O26" s="57"/>
      <c r="P26" s="57"/>
      <c r="Q26" s="57"/>
      <c r="R26" s="57"/>
      <c r="S26" s="57"/>
      <c r="T26" s="57"/>
      <c r="U26" s="57"/>
      <c r="AE26" s="204" t="s">
        <v>153</v>
      </c>
    </row>
    <row r="27" spans="1:31" ht="15" customHeight="1" x14ac:dyDescent="0.2">
      <c r="A27" s="160" t="s">
        <v>109</v>
      </c>
      <c r="B27" s="430" t="s">
        <v>245</v>
      </c>
      <c r="C27" s="430"/>
      <c r="D27" s="430"/>
      <c r="E27" s="430"/>
      <c r="F27" s="430"/>
      <c r="G27" s="430"/>
      <c r="H27" s="430"/>
      <c r="I27" s="430"/>
      <c r="J27" s="430"/>
      <c r="K27" s="430"/>
      <c r="L27" s="430"/>
      <c r="M27" s="430"/>
      <c r="N27" s="430"/>
      <c r="O27" s="430"/>
      <c r="P27" s="430"/>
      <c r="Q27" s="430"/>
      <c r="R27" s="430"/>
      <c r="S27" s="430"/>
    </row>
    <row r="28" spans="1:31" ht="9" customHeight="1" thickBot="1" x14ac:dyDescent="0.25">
      <c r="A28" s="174"/>
    </row>
    <row r="29" spans="1:31" ht="15" customHeight="1" x14ac:dyDescent="0.2">
      <c r="A29" s="513" t="s">
        <v>160</v>
      </c>
      <c r="B29" s="514"/>
      <c r="C29" s="514"/>
      <c r="D29" s="514"/>
      <c r="E29" s="514"/>
      <c r="F29" s="515"/>
      <c r="G29" s="525" t="s">
        <v>251</v>
      </c>
      <c r="H29" s="526"/>
      <c r="I29" s="526"/>
      <c r="J29" s="526"/>
      <c r="K29" s="526"/>
      <c r="L29" s="526"/>
      <c r="M29" s="526"/>
      <c r="N29" s="526"/>
      <c r="O29" s="526"/>
      <c r="P29" s="526"/>
      <c r="Q29" s="526"/>
      <c r="R29" s="527"/>
    </row>
    <row r="30" spans="1:31" ht="15" customHeight="1" x14ac:dyDescent="0.2">
      <c r="A30" s="516"/>
      <c r="B30" s="517"/>
      <c r="C30" s="517"/>
      <c r="D30" s="517"/>
      <c r="E30" s="517"/>
      <c r="F30" s="518"/>
      <c r="G30" s="528"/>
      <c r="H30" s="529"/>
      <c r="I30" s="529"/>
      <c r="J30" s="529"/>
      <c r="K30" s="529"/>
      <c r="L30" s="529"/>
      <c r="M30" s="529"/>
      <c r="N30" s="529"/>
      <c r="O30" s="529"/>
      <c r="P30" s="529"/>
      <c r="Q30" s="529"/>
      <c r="R30" s="530"/>
    </row>
    <row r="31" spans="1:31" ht="13.5" customHeight="1" x14ac:dyDescent="0.2">
      <c r="A31" s="501" t="s">
        <v>161</v>
      </c>
      <c r="B31" s="502"/>
      <c r="C31" s="502"/>
      <c r="D31" s="502"/>
      <c r="E31" s="502"/>
      <c r="F31" s="503"/>
      <c r="G31" s="532"/>
      <c r="H31" s="533"/>
      <c r="I31" s="533"/>
      <c r="J31" s="533"/>
      <c r="K31" s="533"/>
      <c r="L31" s="533"/>
      <c r="M31" s="533"/>
      <c r="N31" s="533"/>
      <c r="O31" s="533"/>
      <c r="P31" s="533"/>
      <c r="Q31" s="533"/>
      <c r="R31" s="534"/>
    </row>
    <row r="32" spans="1:31" ht="18" customHeight="1" thickBot="1" x14ac:dyDescent="0.25">
      <c r="A32" s="504"/>
      <c r="B32" s="505"/>
      <c r="C32" s="505"/>
      <c r="D32" s="505"/>
      <c r="E32" s="505"/>
      <c r="F32" s="506"/>
      <c r="G32" s="510"/>
      <c r="H32" s="511"/>
      <c r="I32" s="511"/>
      <c r="J32" s="511"/>
      <c r="K32" s="511"/>
      <c r="L32" s="511"/>
      <c r="M32" s="511"/>
      <c r="N32" s="511"/>
      <c r="O32" s="511"/>
      <c r="P32" s="511"/>
      <c r="Q32" s="511"/>
      <c r="R32" s="512"/>
    </row>
    <row r="33" spans="1:19" ht="13.4" customHeight="1" x14ac:dyDescent="0.2">
      <c r="A33" s="161" t="s">
        <v>156</v>
      </c>
      <c r="B33" s="57" t="s">
        <v>162</v>
      </c>
    </row>
    <row r="34" spans="1:19" ht="15" customHeight="1" x14ac:dyDescent="0.2">
      <c r="A34" s="161"/>
      <c r="B34" s="207" t="s">
        <v>250</v>
      </c>
    </row>
    <row r="35" spans="1:19" ht="10.4" customHeight="1" x14ac:dyDescent="0.2">
      <c r="A35" s="185"/>
      <c r="B35" s="185"/>
      <c r="C35" s="185"/>
    </row>
    <row r="36" spans="1:19" ht="13.4" customHeight="1" x14ac:dyDescent="0.2">
      <c r="A36" s="186"/>
      <c r="B36" s="187"/>
      <c r="C36" s="187"/>
      <c r="D36" s="187"/>
      <c r="E36" s="187"/>
      <c r="F36" s="187"/>
      <c r="G36" s="187"/>
      <c r="H36" s="187"/>
      <c r="I36" s="187"/>
      <c r="J36" s="187"/>
      <c r="K36" s="187"/>
      <c r="L36" s="187"/>
      <c r="M36" s="187"/>
      <c r="N36" s="187"/>
      <c r="O36" s="187"/>
      <c r="P36" s="187"/>
      <c r="Q36" s="187"/>
      <c r="R36" s="187"/>
    </row>
    <row r="37" spans="1:19" ht="13.4" customHeight="1" x14ac:dyDescent="0.2">
      <c r="A37" s="161"/>
      <c r="B37" s="187"/>
      <c r="C37" s="187"/>
      <c r="D37" s="187"/>
      <c r="E37" s="187"/>
      <c r="F37" s="187"/>
      <c r="G37" s="187"/>
      <c r="H37" s="187"/>
      <c r="I37" s="187"/>
      <c r="J37" s="187"/>
      <c r="K37" s="187"/>
      <c r="L37" s="187"/>
    </row>
    <row r="38" spans="1:19" ht="14" x14ac:dyDescent="0.2">
      <c r="A38" s="188" t="s">
        <v>109</v>
      </c>
      <c r="B38" s="431" t="s">
        <v>246</v>
      </c>
      <c r="C38" s="431"/>
      <c r="D38" s="431"/>
      <c r="E38" s="431"/>
      <c r="F38" s="431"/>
      <c r="G38" s="431"/>
      <c r="H38" s="431"/>
      <c r="I38" s="431"/>
      <c r="J38" s="431"/>
      <c r="K38" s="431"/>
      <c r="L38" s="431"/>
      <c r="M38" s="431"/>
      <c r="N38" s="431"/>
      <c r="O38" s="431"/>
      <c r="P38" s="431"/>
      <c r="Q38" s="431"/>
      <c r="R38" s="431"/>
      <c r="S38" s="431"/>
    </row>
    <row r="39" spans="1:19" ht="13.5" thickBot="1" x14ac:dyDescent="0.25"/>
    <row r="40" spans="1:19" x14ac:dyDescent="0.2">
      <c r="A40" s="519" t="s">
        <v>247</v>
      </c>
      <c r="B40" s="520"/>
      <c r="C40" s="520"/>
      <c r="D40" s="520"/>
      <c r="E40" s="520"/>
      <c r="F40" s="521"/>
      <c r="G40" s="525" t="s">
        <v>248</v>
      </c>
      <c r="H40" s="526"/>
      <c r="I40" s="526"/>
      <c r="J40" s="526"/>
      <c r="K40" s="526"/>
      <c r="L40" s="526"/>
      <c r="M40" s="526"/>
      <c r="N40" s="526"/>
      <c r="O40" s="526"/>
      <c r="P40" s="526"/>
      <c r="Q40" s="526"/>
      <c r="R40" s="527"/>
      <c r="S40" s="58"/>
    </row>
    <row r="41" spans="1:19" ht="27.65" customHeight="1" x14ac:dyDescent="0.2">
      <c r="A41" s="522"/>
      <c r="B41" s="523"/>
      <c r="C41" s="523"/>
      <c r="D41" s="523"/>
      <c r="E41" s="523"/>
      <c r="F41" s="524"/>
      <c r="G41" s="528"/>
      <c r="H41" s="529"/>
      <c r="I41" s="529"/>
      <c r="J41" s="529"/>
      <c r="K41" s="529"/>
      <c r="L41" s="529"/>
      <c r="M41" s="529"/>
      <c r="N41" s="529"/>
      <c r="O41" s="529"/>
      <c r="P41" s="529"/>
      <c r="Q41" s="529"/>
      <c r="R41" s="530"/>
      <c r="S41" s="58"/>
    </row>
    <row r="42" spans="1:19" ht="29.15" customHeight="1" x14ac:dyDescent="0.2">
      <c r="A42" s="501" t="s">
        <v>168</v>
      </c>
      <c r="B42" s="502"/>
      <c r="C42" s="502"/>
      <c r="D42" s="502"/>
      <c r="E42" s="502"/>
      <c r="F42" s="503"/>
      <c r="G42" s="507"/>
      <c r="H42" s="508"/>
      <c r="I42" s="508"/>
      <c r="J42" s="508"/>
      <c r="K42" s="508"/>
      <c r="L42" s="508"/>
      <c r="M42" s="508"/>
      <c r="N42" s="508"/>
      <c r="O42" s="508"/>
      <c r="P42" s="508"/>
      <c r="Q42" s="508"/>
      <c r="R42" s="509"/>
      <c r="S42" s="58"/>
    </row>
    <row r="43" spans="1:19" ht="29.15" customHeight="1" thickBot="1" x14ac:dyDescent="0.25">
      <c r="A43" s="504"/>
      <c r="B43" s="505"/>
      <c r="C43" s="505"/>
      <c r="D43" s="505"/>
      <c r="E43" s="505"/>
      <c r="F43" s="506"/>
      <c r="G43" s="510"/>
      <c r="H43" s="511"/>
      <c r="I43" s="511"/>
      <c r="J43" s="511"/>
      <c r="K43" s="511"/>
      <c r="L43" s="511"/>
      <c r="M43" s="511"/>
      <c r="N43" s="511"/>
      <c r="O43" s="511"/>
      <c r="P43" s="511"/>
      <c r="Q43" s="511"/>
      <c r="R43" s="512"/>
      <c r="S43" s="58"/>
    </row>
    <row r="44" spans="1:19" x14ac:dyDescent="0.2">
      <c r="A44" s="208" t="s">
        <v>158</v>
      </c>
      <c r="B44" s="58" t="s">
        <v>253</v>
      </c>
      <c r="C44" s="206"/>
      <c r="D44" s="206"/>
      <c r="E44" s="206"/>
      <c r="F44" s="206"/>
      <c r="G44" s="206"/>
      <c r="H44" s="58"/>
      <c r="I44" s="58"/>
      <c r="J44" s="58"/>
      <c r="K44" s="58"/>
      <c r="L44" s="58"/>
      <c r="M44" s="58"/>
      <c r="N44" s="58"/>
      <c r="O44" s="58"/>
      <c r="P44" s="58"/>
      <c r="Q44" s="58"/>
      <c r="R44" s="58"/>
      <c r="S44" s="58"/>
    </row>
    <row r="45" spans="1:19" x14ac:dyDescent="0.2">
      <c r="A45" s="58"/>
      <c r="B45" s="58" t="s">
        <v>252</v>
      </c>
      <c r="C45" s="206"/>
      <c r="D45" s="206"/>
      <c r="E45" s="206"/>
      <c r="F45" s="206"/>
      <c r="G45" s="206"/>
      <c r="H45" s="58"/>
      <c r="I45" s="58"/>
      <c r="J45" s="58"/>
      <c r="K45" s="58"/>
      <c r="L45" s="58"/>
      <c r="M45" s="58"/>
      <c r="N45" s="58"/>
      <c r="O45" s="58"/>
      <c r="P45" s="58"/>
      <c r="Q45" s="58"/>
      <c r="R45" s="58"/>
      <c r="S45" s="58"/>
    </row>
  </sheetData>
  <sheetProtection selectLockedCells="1" autoFilter="0"/>
  <mergeCells count="69">
    <mergeCell ref="I10:S10"/>
    <mergeCell ref="F11:H11"/>
    <mergeCell ref="A2:S2"/>
    <mergeCell ref="B5:E5"/>
    <mergeCell ref="F5:H5"/>
    <mergeCell ref="K5:M5"/>
    <mergeCell ref="O5:P5"/>
    <mergeCell ref="Q5:S5"/>
    <mergeCell ref="I11:S11"/>
    <mergeCell ref="A6:A9"/>
    <mergeCell ref="B6:E9"/>
    <mergeCell ref="F6:H6"/>
    <mergeCell ref="I6:S6"/>
    <mergeCell ref="F7:H7"/>
    <mergeCell ref="I7:S7"/>
    <mergeCell ref="F8:H8"/>
    <mergeCell ref="I8:L8"/>
    <mergeCell ref="M8:O8"/>
    <mergeCell ref="P8:S8"/>
    <mergeCell ref="F9:H9"/>
    <mergeCell ref="I9:S9"/>
    <mergeCell ref="A10:A11"/>
    <mergeCell ref="B10:E11"/>
    <mergeCell ref="F10:H10"/>
    <mergeCell ref="A12:A13"/>
    <mergeCell ref="B12:E13"/>
    <mergeCell ref="F12:H12"/>
    <mergeCell ref="I12:O12"/>
    <mergeCell ref="Q12:S12"/>
    <mergeCell ref="F13:H13"/>
    <mergeCell ref="I13:S13"/>
    <mergeCell ref="B14:S14"/>
    <mergeCell ref="B17:E17"/>
    <mergeCell ref="N17:P17"/>
    <mergeCell ref="Q17:R17"/>
    <mergeCell ref="A18:A20"/>
    <mergeCell ref="B18:G20"/>
    <mergeCell ref="H18:K20"/>
    <mergeCell ref="L18:L20"/>
    <mergeCell ref="M18:M20"/>
    <mergeCell ref="N18:P18"/>
    <mergeCell ref="Q18:R18"/>
    <mergeCell ref="N19:P19"/>
    <mergeCell ref="Q19:R19"/>
    <mergeCell ref="N20:P20"/>
    <mergeCell ref="Q20:R20"/>
    <mergeCell ref="A21:A23"/>
    <mergeCell ref="B21:G23"/>
    <mergeCell ref="H21:K23"/>
    <mergeCell ref="L21:L23"/>
    <mergeCell ref="M21:M23"/>
    <mergeCell ref="N21:P21"/>
    <mergeCell ref="Q21:R21"/>
    <mergeCell ref="N22:P22"/>
    <mergeCell ref="Q22:R22"/>
    <mergeCell ref="N23:P23"/>
    <mergeCell ref="Q23:R23"/>
    <mergeCell ref="A42:F43"/>
    <mergeCell ref="G42:R43"/>
    <mergeCell ref="B24:S24"/>
    <mergeCell ref="B25:S25"/>
    <mergeCell ref="B27:S27"/>
    <mergeCell ref="A29:F30"/>
    <mergeCell ref="A31:F32"/>
    <mergeCell ref="B38:S38"/>
    <mergeCell ref="A40:F41"/>
    <mergeCell ref="G40:R41"/>
    <mergeCell ref="G29:R30"/>
    <mergeCell ref="G31:R32"/>
  </mergeCells>
  <phoneticPr fontId="2"/>
  <dataValidations count="5">
    <dataValidation type="list" allowBlank="1" showInputMessage="1" showErrorMessage="1" sqref="F17 WVN983055 WLR983055 WBV983055 VRZ983055 VID983055 UYH983055 UOL983055 UEP983055 TUT983055 TKX983055 TBB983055 SRF983055 SHJ983055 RXN983055 RNR983055 RDV983055 QTZ983055 QKD983055 QAH983055 PQL983055 PGP983055 OWT983055 OMX983055 ODB983055 NTF983055 NJJ983055 MZN983055 MPR983055 MFV983055 LVZ983055 LMD983055 LCH983055 KSL983055 KIP983055 JYT983055 JOX983055 JFB983055 IVF983055 ILJ983055 IBN983055 HRR983055 HHV983055 GXZ983055 GOD983055 GEH983055 FUL983055 FKP983055 FAT983055 EQX983055 EHB983055 DXF983055 DNJ983055 DDN983055 CTR983055 CJV983055 BZZ983055 BQD983055 BGH983055 AWL983055 AMP983055 ACT983055 SX983055 JB983055 F983055 WVN917519 WLR917519 WBV917519 VRZ917519 VID917519 UYH917519 UOL917519 UEP917519 TUT917519 TKX917519 TBB917519 SRF917519 SHJ917519 RXN917519 RNR917519 RDV917519 QTZ917519 QKD917519 QAH917519 PQL917519 PGP917519 OWT917519 OMX917519 ODB917519 NTF917519 NJJ917519 MZN917519 MPR917519 MFV917519 LVZ917519 LMD917519 LCH917519 KSL917519 KIP917519 JYT917519 JOX917519 JFB917519 IVF917519 ILJ917519 IBN917519 HRR917519 HHV917519 GXZ917519 GOD917519 GEH917519 FUL917519 FKP917519 FAT917519 EQX917519 EHB917519 DXF917519 DNJ917519 DDN917519 CTR917519 CJV917519 BZZ917519 BQD917519 BGH917519 AWL917519 AMP917519 ACT917519 SX917519 JB917519 F917519 WVN851983 WLR851983 WBV851983 VRZ851983 VID851983 UYH851983 UOL851983 UEP851983 TUT851983 TKX851983 TBB851983 SRF851983 SHJ851983 RXN851983 RNR851983 RDV851983 QTZ851983 QKD851983 QAH851983 PQL851983 PGP851983 OWT851983 OMX851983 ODB851983 NTF851983 NJJ851983 MZN851983 MPR851983 MFV851983 LVZ851983 LMD851983 LCH851983 KSL851983 KIP851983 JYT851983 JOX851983 JFB851983 IVF851983 ILJ851983 IBN851983 HRR851983 HHV851983 GXZ851983 GOD851983 GEH851983 FUL851983 FKP851983 FAT851983 EQX851983 EHB851983 DXF851983 DNJ851983 DDN851983 CTR851983 CJV851983 BZZ851983 BQD851983 BGH851983 AWL851983 AMP851983 ACT851983 SX851983 JB851983 F851983 WVN786447 WLR786447 WBV786447 VRZ786447 VID786447 UYH786447 UOL786447 UEP786447 TUT786447 TKX786447 TBB786447 SRF786447 SHJ786447 RXN786447 RNR786447 RDV786447 QTZ786447 QKD786447 QAH786447 PQL786447 PGP786447 OWT786447 OMX786447 ODB786447 NTF786447 NJJ786447 MZN786447 MPR786447 MFV786447 LVZ786447 LMD786447 LCH786447 KSL786447 KIP786447 JYT786447 JOX786447 JFB786447 IVF786447 ILJ786447 IBN786447 HRR786447 HHV786447 GXZ786447 GOD786447 GEH786447 FUL786447 FKP786447 FAT786447 EQX786447 EHB786447 DXF786447 DNJ786447 DDN786447 CTR786447 CJV786447 BZZ786447 BQD786447 BGH786447 AWL786447 AMP786447 ACT786447 SX786447 JB786447 F786447 WVN720911 WLR720911 WBV720911 VRZ720911 VID720911 UYH720911 UOL720911 UEP720911 TUT720911 TKX720911 TBB720911 SRF720911 SHJ720911 RXN720911 RNR720911 RDV720911 QTZ720911 QKD720911 QAH720911 PQL720911 PGP720911 OWT720911 OMX720911 ODB720911 NTF720911 NJJ720911 MZN720911 MPR720911 MFV720911 LVZ720911 LMD720911 LCH720911 KSL720911 KIP720911 JYT720911 JOX720911 JFB720911 IVF720911 ILJ720911 IBN720911 HRR720911 HHV720911 GXZ720911 GOD720911 GEH720911 FUL720911 FKP720911 FAT720911 EQX720911 EHB720911 DXF720911 DNJ720911 DDN720911 CTR720911 CJV720911 BZZ720911 BQD720911 BGH720911 AWL720911 AMP720911 ACT720911 SX720911 JB720911 F720911 WVN655375 WLR655375 WBV655375 VRZ655375 VID655375 UYH655375 UOL655375 UEP655375 TUT655375 TKX655375 TBB655375 SRF655375 SHJ655375 RXN655375 RNR655375 RDV655375 QTZ655375 QKD655375 QAH655375 PQL655375 PGP655375 OWT655375 OMX655375 ODB655375 NTF655375 NJJ655375 MZN655375 MPR655375 MFV655375 LVZ655375 LMD655375 LCH655375 KSL655375 KIP655375 JYT655375 JOX655375 JFB655375 IVF655375 ILJ655375 IBN655375 HRR655375 HHV655375 GXZ655375 GOD655375 GEH655375 FUL655375 FKP655375 FAT655375 EQX655375 EHB655375 DXF655375 DNJ655375 DDN655375 CTR655375 CJV655375 BZZ655375 BQD655375 BGH655375 AWL655375 AMP655375 ACT655375 SX655375 JB655375 F655375 WVN589839 WLR589839 WBV589839 VRZ589839 VID589839 UYH589839 UOL589839 UEP589839 TUT589839 TKX589839 TBB589839 SRF589839 SHJ589839 RXN589839 RNR589839 RDV589839 QTZ589839 QKD589839 QAH589839 PQL589839 PGP589839 OWT589839 OMX589839 ODB589839 NTF589839 NJJ589839 MZN589839 MPR589839 MFV589839 LVZ589839 LMD589839 LCH589839 KSL589839 KIP589839 JYT589839 JOX589839 JFB589839 IVF589839 ILJ589839 IBN589839 HRR589839 HHV589839 GXZ589839 GOD589839 GEH589839 FUL589839 FKP589839 FAT589839 EQX589839 EHB589839 DXF589839 DNJ589839 DDN589839 CTR589839 CJV589839 BZZ589839 BQD589839 BGH589839 AWL589839 AMP589839 ACT589839 SX589839 JB589839 F589839 WVN524303 WLR524303 WBV524303 VRZ524303 VID524303 UYH524303 UOL524303 UEP524303 TUT524303 TKX524303 TBB524303 SRF524303 SHJ524303 RXN524303 RNR524303 RDV524303 QTZ524303 QKD524303 QAH524303 PQL524303 PGP524303 OWT524303 OMX524303 ODB524303 NTF524303 NJJ524303 MZN524303 MPR524303 MFV524303 LVZ524303 LMD524303 LCH524303 KSL524303 KIP524303 JYT524303 JOX524303 JFB524303 IVF524303 ILJ524303 IBN524303 HRR524303 HHV524303 GXZ524303 GOD524303 GEH524303 FUL524303 FKP524303 FAT524303 EQX524303 EHB524303 DXF524303 DNJ524303 DDN524303 CTR524303 CJV524303 BZZ524303 BQD524303 BGH524303 AWL524303 AMP524303 ACT524303 SX524303 JB524303 F524303 WVN458767 WLR458767 WBV458767 VRZ458767 VID458767 UYH458767 UOL458767 UEP458767 TUT458767 TKX458767 TBB458767 SRF458767 SHJ458767 RXN458767 RNR458767 RDV458767 QTZ458767 QKD458767 QAH458767 PQL458767 PGP458767 OWT458767 OMX458767 ODB458767 NTF458767 NJJ458767 MZN458767 MPR458767 MFV458767 LVZ458767 LMD458767 LCH458767 KSL458767 KIP458767 JYT458767 JOX458767 JFB458767 IVF458767 ILJ458767 IBN458767 HRR458767 HHV458767 GXZ458767 GOD458767 GEH458767 FUL458767 FKP458767 FAT458767 EQX458767 EHB458767 DXF458767 DNJ458767 DDN458767 CTR458767 CJV458767 BZZ458767 BQD458767 BGH458767 AWL458767 AMP458767 ACT458767 SX458767 JB458767 F458767 WVN393231 WLR393231 WBV393231 VRZ393231 VID393231 UYH393231 UOL393231 UEP393231 TUT393231 TKX393231 TBB393231 SRF393231 SHJ393231 RXN393231 RNR393231 RDV393231 QTZ393231 QKD393231 QAH393231 PQL393231 PGP393231 OWT393231 OMX393231 ODB393231 NTF393231 NJJ393231 MZN393231 MPR393231 MFV393231 LVZ393231 LMD393231 LCH393231 KSL393231 KIP393231 JYT393231 JOX393231 JFB393231 IVF393231 ILJ393231 IBN393231 HRR393231 HHV393231 GXZ393231 GOD393231 GEH393231 FUL393231 FKP393231 FAT393231 EQX393231 EHB393231 DXF393231 DNJ393231 DDN393231 CTR393231 CJV393231 BZZ393231 BQD393231 BGH393231 AWL393231 AMP393231 ACT393231 SX393231 JB393231 F393231 WVN327695 WLR327695 WBV327695 VRZ327695 VID327695 UYH327695 UOL327695 UEP327695 TUT327695 TKX327695 TBB327695 SRF327695 SHJ327695 RXN327695 RNR327695 RDV327695 QTZ327695 QKD327695 QAH327695 PQL327695 PGP327695 OWT327695 OMX327695 ODB327695 NTF327695 NJJ327695 MZN327695 MPR327695 MFV327695 LVZ327695 LMD327695 LCH327695 KSL327695 KIP327695 JYT327695 JOX327695 JFB327695 IVF327695 ILJ327695 IBN327695 HRR327695 HHV327695 GXZ327695 GOD327695 GEH327695 FUL327695 FKP327695 FAT327695 EQX327695 EHB327695 DXF327695 DNJ327695 DDN327695 CTR327695 CJV327695 BZZ327695 BQD327695 BGH327695 AWL327695 AMP327695 ACT327695 SX327695 JB327695 F327695 WVN262159 WLR262159 WBV262159 VRZ262159 VID262159 UYH262159 UOL262159 UEP262159 TUT262159 TKX262159 TBB262159 SRF262159 SHJ262159 RXN262159 RNR262159 RDV262159 QTZ262159 QKD262159 QAH262159 PQL262159 PGP262159 OWT262159 OMX262159 ODB262159 NTF262159 NJJ262159 MZN262159 MPR262159 MFV262159 LVZ262159 LMD262159 LCH262159 KSL262159 KIP262159 JYT262159 JOX262159 JFB262159 IVF262159 ILJ262159 IBN262159 HRR262159 HHV262159 GXZ262159 GOD262159 GEH262159 FUL262159 FKP262159 FAT262159 EQX262159 EHB262159 DXF262159 DNJ262159 DDN262159 CTR262159 CJV262159 BZZ262159 BQD262159 BGH262159 AWL262159 AMP262159 ACT262159 SX262159 JB262159 F262159 WVN196623 WLR196623 WBV196623 VRZ196623 VID196623 UYH196623 UOL196623 UEP196623 TUT196623 TKX196623 TBB196623 SRF196623 SHJ196623 RXN196623 RNR196623 RDV196623 QTZ196623 QKD196623 QAH196623 PQL196623 PGP196623 OWT196623 OMX196623 ODB196623 NTF196623 NJJ196623 MZN196623 MPR196623 MFV196623 LVZ196623 LMD196623 LCH196623 KSL196623 KIP196623 JYT196623 JOX196623 JFB196623 IVF196623 ILJ196623 IBN196623 HRR196623 HHV196623 GXZ196623 GOD196623 GEH196623 FUL196623 FKP196623 FAT196623 EQX196623 EHB196623 DXF196623 DNJ196623 DDN196623 CTR196623 CJV196623 BZZ196623 BQD196623 BGH196623 AWL196623 AMP196623 ACT196623 SX196623 JB196623 F196623 WVN131087 WLR131087 WBV131087 VRZ131087 VID131087 UYH131087 UOL131087 UEP131087 TUT131087 TKX131087 TBB131087 SRF131087 SHJ131087 RXN131087 RNR131087 RDV131087 QTZ131087 QKD131087 QAH131087 PQL131087 PGP131087 OWT131087 OMX131087 ODB131087 NTF131087 NJJ131087 MZN131087 MPR131087 MFV131087 LVZ131087 LMD131087 LCH131087 KSL131087 KIP131087 JYT131087 JOX131087 JFB131087 IVF131087 ILJ131087 IBN131087 HRR131087 HHV131087 GXZ131087 GOD131087 GEH131087 FUL131087 FKP131087 FAT131087 EQX131087 EHB131087 DXF131087 DNJ131087 DDN131087 CTR131087 CJV131087 BZZ131087 BQD131087 BGH131087 AWL131087 AMP131087 ACT131087 SX131087 JB131087 F131087 WVN65551 WLR65551 WBV65551 VRZ65551 VID65551 UYH65551 UOL65551 UEP65551 TUT65551 TKX65551 TBB65551 SRF65551 SHJ65551 RXN65551 RNR65551 RDV65551 QTZ65551 QKD65551 QAH65551 PQL65551 PGP65551 OWT65551 OMX65551 ODB65551 NTF65551 NJJ65551 MZN65551 MPR65551 MFV65551 LVZ65551 LMD65551 LCH65551 KSL65551 KIP65551 JYT65551 JOX65551 JFB65551 IVF65551 ILJ65551 IBN65551 HRR65551 HHV65551 GXZ65551 GOD65551 GEH65551 FUL65551 FKP65551 FAT65551 EQX65551 EHB65551 DXF65551 DNJ65551 DDN65551 CTR65551 CJV65551 BZZ65551 BQD65551 BGH65551 AWL65551 AMP65551 ACT65551 SX65551 JB65551 F65551 WVN17 WLR17 WBV17 VRZ17 VID17 UYH17 UOL17 UEP17 TUT17 TKX17 TBB17 SRF17 SHJ17 RXN17 RNR17 RDV17 QTZ17 QKD17 QAH17 PQL17 PGP17 OWT17 OMX17 ODB17 NTF17 NJJ17 MZN17 MPR17 MFV17 LVZ17 LMD17 LCH17 KSL17 KIP17 JYT17 JOX17 JFB17 IVF17 ILJ17 IBN17 HRR17 HHV17 GXZ17 GOD17 GEH17 FUL17 FKP17 FAT17 EQX17 EHB17 DXF17 DNJ17 DDN17 CTR17 CJV17 BZZ17 BQD17 BGH17 AWL17 AMP17 ACT17 SX17 JB17" xr:uid="{00000000-0002-0000-0800-000000000000}">
      <formula1>$AE$18:$AE$20</formula1>
    </dataValidation>
    <dataValidation type="list" allowBlank="1" showInputMessage="1" showErrorMessage="1" sqref="Q5:S5" xr:uid="{00000000-0002-0000-0800-000001000000}">
      <formula1>"直営,委託,補助"</formula1>
    </dataValidation>
    <dataValidation type="list" allowBlank="1" showInputMessage="1" showErrorMessage="1" sqref="Q12:S12 JM12:JO12 TI12:TK12 ADE12:ADG12 ANA12:ANC12 AWW12:AWY12 BGS12:BGU12 BQO12:BQQ12 CAK12:CAM12 CKG12:CKI12 CUC12:CUE12 DDY12:DEA12 DNU12:DNW12 DXQ12:DXS12 EHM12:EHO12 ERI12:ERK12 FBE12:FBG12 FLA12:FLC12 FUW12:FUY12 GES12:GEU12 GOO12:GOQ12 GYK12:GYM12 HIG12:HII12 HSC12:HSE12 IBY12:ICA12 ILU12:ILW12 IVQ12:IVS12 JFM12:JFO12 JPI12:JPK12 JZE12:JZG12 KJA12:KJC12 KSW12:KSY12 LCS12:LCU12 LMO12:LMQ12 LWK12:LWM12 MGG12:MGI12 MQC12:MQE12 MZY12:NAA12 NJU12:NJW12 NTQ12:NTS12 ODM12:ODO12 ONI12:ONK12 OXE12:OXG12 PHA12:PHC12 PQW12:PQY12 QAS12:QAU12 QKO12:QKQ12 QUK12:QUM12 REG12:REI12 ROC12:ROE12 RXY12:RYA12 SHU12:SHW12 SRQ12:SRS12 TBM12:TBO12 TLI12:TLK12 TVE12:TVG12 UFA12:UFC12 UOW12:UOY12 UYS12:UYU12 VIO12:VIQ12 VSK12:VSM12 WCG12:WCI12 WMC12:WME12 WVY12:WWA12 Q65546:S65546 JM65546:JO65546 TI65546:TK65546 ADE65546:ADG65546 ANA65546:ANC65546 AWW65546:AWY65546 BGS65546:BGU65546 BQO65546:BQQ65546 CAK65546:CAM65546 CKG65546:CKI65546 CUC65546:CUE65546 DDY65546:DEA65546 DNU65546:DNW65546 DXQ65546:DXS65546 EHM65546:EHO65546 ERI65546:ERK65546 FBE65546:FBG65546 FLA65546:FLC65546 FUW65546:FUY65546 GES65546:GEU65546 GOO65546:GOQ65546 GYK65546:GYM65546 HIG65546:HII65546 HSC65546:HSE65546 IBY65546:ICA65546 ILU65546:ILW65546 IVQ65546:IVS65546 JFM65546:JFO65546 JPI65546:JPK65546 JZE65546:JZG65546 KJA65546:KJC65546 KSW65546:KSY65546 LCS65546:LCU65546 LMO65546:LMQ65546 LWK65546:LWM65546 MGG65546:MGI65546 MQC65546:MQE65546 MZY65546:NAA65546 NJU65546:NJW65546 NTQ65546:NTS65546 ODM65546:ODO65546 ONI65546:ONK65546 OXE65546:OXG65546 PHA65546:PHC65546 PQW65546:PQY65546 QAS65546:QAU65546 QKO65546:QKQ65546 QUK65546:QUM65546 REG65546:REI65546 ROC65546:ROE65546 RXY65546:RYA65546 SHU65546:SHW65546 SRQ65546:SRS65546 TBM65546:TBO65546 TLI65546:TLK65546 TVE65546:TVG65546 UFA65546:UFC65546 UOW65546:UOY65546 UYS65546:UYU65546 VIO65546:VIQ65546 VSK65546:VSM65546 WCG65546:WCI65546 WMC65546:WME65546 WVY65546:WWA65546 Q131082:S131082 JM131082:JO131082 TI131082:TK131082 ADE131082:ADG131082 ANA131082:ANC131082 AWW131082:AWY131082 BGS131082:BGU131082 BQO131082:BQQ131082 CAK131082:CAM131082 CKG131082:CKI131082 CUC131082:CUE131082 DDY131082:DEA131082 DNU131082:DNW131082 DXQ131082:DXS131082 EHM131082:EHO131082 ERI131082:ERK131082 FBE131082:FBG131082 FLA131082:FLC131082 FUW131082:FUY131082 GES131082:GEU131082 GOO131082:GOQ131082 GYK131082:GYM131082 HIG131082:HII131082 HSC131082:HSE131082 IBY131082:ICA131082 ILU131082:ILW131082 IVQ131082:IVS131082 JFM131082:JFO131082 JPI131082:JPK131082 JZE131082:JZG131082 KJA131082:KJC131082 KSW131082:KSY131082 LCS131082:LCU131082 LMO131082:LMQ131082 LWK131082:LWM131082 MGG131082:MGI131082 MQC131082:MQE131082 MZY131082:NAA131082 NJU131082:NJW131082 NTQ131082:NTS131082 ODM131082:ODO131082 ONI131082:ONK131082 OXE131082:OXG131082 PHA131082:PHC131082 PQW131082:PQY131082 QAS131082:QAU131082 QKO131082:QKQ131082 QUK131082:QUM131082 REG131082:REI131082 ROC131082:ROE131082 RXY131082:RYA131082 SHU131082:SHW131082 SRQ131082:SRS131082 TBM131082:TBO131082 TLI131082:TLK131082 TVE131082:TVG131082 UFA131082:UFC131082 UOW131082:UOY131082 UYS131082:UYU131082 VIO131082:VIQ131082 VSK131082:VSM131082 WCG131082:WCI131082 WMC131082:WME131082 WVY131082:WWA131082 Q196618:S196618 JM196618:JO196618 TI196618:TK196618 ADE196618:ADG196618 ANA196618:ANC196618 AWW196618:AWY196618 BGS196618:BGU196618 BQO196618:BQQ196618 CAK196618:CAM196618 CKG196618:CKI196618 CUC196618:CUE196618 DDY196618:DEA196618 DNU196618:DNW196618 DXQ196618:DXS196618 EHM196618:EHO196618 ERI196618:ERK196618 FBE196618:FBG196618 FLA196618:FLC196618 FUW196618:FUY196618 GES196618:GEU196618 GOO196618:GOQ196618 GYK196618:GYM196618 HIG196618:HII196618 HSC196618:HSE196618 IBY196618:ICA196618 ILU196618:ILW196618 IVQ196618:IVS196618 JFM196618:JFO196618 JPI196618:JPK196618 JZE196618:JZG196618 KJA196618:KJC196618 KSW196618:KSY196618 LCS196618:LCU196618 LMO196618:LMQ196618 LWK196618:LWM196618 MGG196618:MGI196618 MQC196618:MQE196618 MZY196618:NAA196618 NJU196618:NJW196618 NTQ196618:NTS196618 ODM196618:ODO196618 ONI196618:ONK196618 OXE196618:OXG196618 PHA196618:PHC196618 PQW196618:PQY196618 QAS196618:QAU196618 QKO196618:QKQ196618 QUK196618:QUM196618 REG196618:REI196618 ROC196618:ROE196618 RXY196618:RYA196618 SHU196618:SHW196618 SRQ196618:SRS196618 TBM196618:TBO196618 TLI196618:TLK196618 TVE196618:TVG196618 UFA196618:UFC196618 UOW196618:UOY196618 UYS196618:UYU196618 VIO196618:VIQ196618 VSK196618:VSM196618 WCG196618:WCI196618 WMC196618:WME196618 WVY196618:WWA196618 Q262154:S262154 JM262154:JO262154 TI262154:TK262154 ADE262154:ADG262154 ANA262154:ANC262154 AWW262154:AWY262154 BGS262154:BGU262154 BQO262154:BQQ262154 CAK262154:CAM262154 CKG262154:CKI262154 CUC262154:CUE262154 DDY262154:DEA262154 DNU262154:DNW262154 DXQ262154:DXS262154 EHM262154:EHO262154 ERI262154:ERK262154 FBE262154:FBG262154 FLA262154:FLC262154 FUW262154:FUY262154 GES262154:GEU262154 GOO262154:GOQ262154 GYK262154:GYM262154 HIG262154:HII262154 HSC262154:HSE262154 IBY262154:ICA262154 ILU262154:ILW262154 IVQ262154:IVS262154 JFM262154:JFO262154 JPI262154:JPK262154 JZE262154:JZG262154 KJA262154:KJC262154 KSW262154:KSY262154 LCS262154:LCU262154 LMO262154:LMQ262154 LWK262154:LWM262154 MGG262154:MGI262154 MQC262154:MQE262154 MZY262154:NAA262154 NJU262154:NJW262154 NTQ262154:NTS262154 ODM262154:ODO262154 ONI262154:ONK262154 OXE262154:OXG262154 PHA262154:PHC262154 PQW262154:PQY262154 QAS262154:QAU262154 QKO262154:QKQ262154 QUK262154:QUM262154 REG262154:REI262154 ROC262154:ROE262154 RXY262154:RYA262154 SHU262154:SHW262154 SRQ262154:SRS262154 TBM262154:TBO262154 TLI262154:TLK262154 TVE262154:TVG262154 UFA262154:UFC262154 UOW262154:UOY262154 UYS262154:UYU262154 VIO262154:VIQ262154 VSK262154:VSM262154 WCG262154:WCI262154 WMC262154:WME262154 WVY262154:WWA262154 Q327690:S327690 JM327690:JO327690 TI327690:TK327690 ADE327690:ADG327690 ANA327690:ANC327690 AWW327690:AWY327690 BGS327690:BGU327690 BQO327690:BQQ327690 CAK327690:CAM327690 CKG327690:CKI327690 CUC327690:CUE327690 DDY327690:DEA327690 DNU327690:DNW327690 DXQ327690:DXS327690 EHM327690:EHO327690 ERI327690:ERK327690 FBE327690:FBG327690 FLA327690:FLC327690 FUW327690:FUY327690 GES327690:GEU327690 GOO327690:GOQ327690 GYK327690:GYM327690 HIG327690:HII327690 HSC327690:HSE327690 IBY327690:ICA327690 ILU327690:ILW327690 IVQ327690:IVS327690 JFM327690:JFO327690 JPI327690:JPK327690 JZE327690:JZG327690 KJA327690:KJC327690 KSW327690:KSY327690 LCS327690:LCU327690 LMO327690:LMQ327690 LWK327690:LWM327690 MGG327690:MGI327690 MQC327690:MQE327690 MZY327690:NAA327690 NJU327690:NJW327690 NTQ327690:NTS327690 ODM327690:ODO327690 ONI327690:ONK327690 OXE327690:OXG327690 PHA327690:PHC327690 PQW327690:PQY327690 QAS327690:QAU327690 QKO327690:QKQ327690 QUK327690:QUM327690 REG327690:REI327690 ROC327690:ROE327690 RXY327690:RYA327690 SHU327690:SHW327690 SRQ327690:SRS327690 TBM327690:TBO327690 TLI327690:TLK327690 TVE327690:TVG327690 UFA327690:UFC327690 UOW327690:UOY327690 UYS327690:UYU327690 VIO327690:VIQ327690 VSK327690:VSM327690 WCG327690:WCI327690 WMC327690:WME327690 WVY327690:WWA327690 Q393226:S393226 JM393226:JO393226 TI393226:TK393226 ADE393226:ADG393226 ANA393226:ANC393226 AWW393226:AWY393226 BGS393226:BGU393226 BQO393226:BQQ393226 CAK393226:CAM393226 CKG393226:CKI393226 CUC393226:CUE393226 DDY393226:DEA393226 DNU393226:DNW393226 DXQ393226:DXS393226 EHM393226:EHO393226 ERI393226:ERK393226 FBE393226:FBG393226 FLA393226:FLC393226 FUW393226:FUY393226 GES393226:GEU393226 GOO393226:GOQ393226 GYK393226:GYM393226 HIG393226:HII393226 HSC393226:HSE393226 IBY393226:ICA393226 ILU393226:ILW393226 IVQ393226:IVS393226 JFM393226:JFO393226 JPI393226:JPK393226 JZE393226:JZG393226 KJA393226:KJC393226 KSW393226:KSY393226 LCS393226:LCU393226 LMO393226:LMQ393226 LWK393226:LWM393226 MGG393226:MGI393226 MQC393226:MQE393226 MZY393226:NAA393226 NJU393226:NJW393226 NTQ393226:NTS393226 ODM393226:ODO393226 ONI393226:ONK393226 OXE393226:OXG393226 PHA393226:PHC393226 PQW393226:PQY393226 QAS393226:QAU393226 QKO393226:QKQ393226 QUK393226:QUM393226 REG393226:REI393226 ROC393226:ROE393226 RXY393226:RYA393226 SHU393226:SHW393226 SRQ393226:SRS393226 TBM393226:TBO393226 TLI393226:TLK393226 TVE393226:TVG393226 UFA393226:UFC393226 UOW393226:UOY393226 UYS393226:UYU393226 VIO393226:VIQ393226 VSK393226:VSM393226 WCG393226:WCI393226 WMC393226:WME393226 WVY393226:WWA393226 Q458762:S458762 JM458762:JO458762 TI458762:TK458762 ADE458762:ADG458762 ANA458762:ANC458762 AWW458762:AWY458762 BGS458762:BGU458762 BQO458762:BQQ458762 CAK458762:CAM458762 CKG458762:CKI458762 CUC458762:CUE458762 DDY458762:DEA458762 DNU458762:DNW458762 DXQ458762:DXS458762 EHM458762:EHO458762 ERI458762:ERK458762 FBE458762:FBG458762 FLA458762:FLC458762 FUW458762:FUY458762 GES458762:GEU458762 GOO458762:GOQ458762 GYK458762:GYM458762 HIG458762:HII458762 HSC458762:HSE458762 IBY458762:ICA458762 ILU458762:ILW458762 IVQ458762:IVS458762 JFM458762:JFO458762 JPI458762:JPK458762 JZE458762:JZG458762 KJA458762:KJC458762 KSW458762:KSY458762 LCS458762:LCU458762 LMO458762:LMQ458762 LWK458762:LWM458762 MGG458762:MGI458762 MQC458762:MQE458762 MZY458762:NAA458762 NJU458762:NJW458762 NTQ458762:NTS458762 ODM458762:ODO458762 ONI458762:ONK458762 OXE458762:OXG458762 PHA458762:PHC458762 PQW458762:PQY458762 QAS458762:QAU458762 QKO458762:QKQ458762 QUK458762:QUM458762 REG458762:REI458762 ROC458762:ROE458762 RXY458762:RYA458762 SHU458762:SHW458762 SRQ458762:SRS458762 TBM458762:TBO458762 TLI458762:TLK458762 TVE458762:TVG458762 UFA458762:UFC458762 UOW458762:UOY458762 UYS458762:UYU458762 VIO458762:VIQ458762 VSK458762:VSM458762 WCG458762:WCI458762 WMC458762:WME458762 WVY458762:WWA458762 Q524298:S524298 JM524298:JO524298 TI524298:TK524298 ADE524298:ADG524298 ANA524298:ANC524298 AWW524298:AWY524298 BGS524298:BGU524298 BQO524298:BQQ524298 CAK524298:CAM524298 CKG524298:CKI524298 CUC524298:CUE524298 DDY524298:DEA524298 DNU524298:DNW524298 DXQ524298:DXS524298 EHM524298:EHO524298 ERI524298:ERK524298 FBE524298:FBG524298 FLA524298:FLC524298 FUW524298:FUY524298 GES524298:GEU524298 GOO524298:GOQ524298 GYK524298:GYM524298 HIG524298:HII524298 HSC524298:HSE524298 IBY524298:ICA524298 ILU524298:ILW524298 IVQ524298:IVS524298 JFM524298:JFO524298 JPI524298:JPK524298 JZE524298:JZG524298 KJA524298:KJC524298 KSW524298:KSY524298 LCS524298:LCU524298 LMO524298:LMQ524298 LWK524298:LWM524298 MGG524298:MGI524298 MQC524298:MQE524298 MZY524298:NAA524298 NJU524298:NJW524298 NTQ524298:NTS524298 ODM524298:ODO524298 ONI524298:ONK524298 OXE524298:OXG524298 PHA524298:PHC524298 PQW524298:PQY524298 QAS524298:QAU524298 QKO524298:QKQ524298 QUK524298:QUM524298 REG524298:REI524298 ROC524298:ROE524298 RXY524298:RYA524298 SHU524298:SHW524298 SRQ524298:SRS524298 TBM524298:TBO524298 TLI524298:TLK524298 TVE524298:TVG524298 UFA524298:UFC524298 UOW524298:UOY524298 UYS524298:UYU524298 VIO524298:VIQ524298 VSK524298:VSM524298 WCG524298:WCI524298 WMC524298:WME524298 WVY524298:WWA524298 Q589834:S589834 JM589834:JO589834 TI589834:TK589834 ADE589834:ADG589834 ANA589834:ANC589834 AWW589834:AWY589834 BGS589834:BGU589834 BQO589834:BQQ589834 CAK589834:CAM589834 CKG589834:CKI589834 CUC589834:CUE589834 DDY589834:DEA589834 DNU589834:DNW589834 DXQ589834:DXS589834 EHM589834:EHO589834 ERI589834:ERK589834 FBE589834:FBG589834 FLA589834:FLC589834 FUW589834:FUY589834 GES589834:GEU589834 GOO589834:GOQ589834 GYK589834:GYM589834 HIG589834:HII589834 HSC589834:HSE589834 IBY589834:ICA589834 ILU589834:ILW589834 IVQ589834:IVS589834 JFM589834:JFO589834 JPI589834:JPK589834 JZE589834:JZG589834 KJA589834:KJC589834 KSW589834:KSY589834 LCS589834:LCU589834 LMO589834:LMQ589834 LWK589834:LWM589834 MGG589834:MGI589834 MQC589834:MQE589834 MZY589834:NAA589834 NJU589834:NJW589834 NTQ589834:NTS589834 ODM589834:ODO589834 ONI589834:ONK589834 OXE589834:OXG589834 PHA589834:PHC589834 PQW589834:PQY589834 QAS589834:QAU589834 QKO589834:QKQ589834 QUK589834:QUM589834 REG589834:REI589834 ROC589834:ROE589834 RXY589834:RYA589834 SHU589834:SHW589834 SRQ589834:SRS589834 TBM589834:TBO589834 TLI589834:TLK589834 TVE589834:TVG589834 UFA589834:UFC589834 UOW589834:UOY589834 UYS589834:UYU589834 VIO589834:VIQ589834 VSK589834:VSM589834 WCG589834:WCI589834 WMC589834:WME589834 WVY589834:WWA589834 Q655370:S655370 JM655370:JO655370 TI655370:TK655370 ADE655370:ADG655370 ANA655370:ANC655370 AWW655370:AWY655370 BGS655370:BGU655370 BQO655370:BQQ655370 CAK655370:CAM655370 CKG655370:CKI655370 CUC655370:CUE655370 DDY655370:DEA655370 DNU655370:DNW655370 DXQ655370:DXS655370 EHM655370:EHO655370 ERI655370:ERK655370 FBE655370:FBG655370 FLA655370:FLC655370 FUW655370:FUY655370 GES655370:GEU655370 GOO655370:GOQ655370 GYK655370:GYM655370 HIG655370:HII655370 HSC655370:HSE655370 IBY655370:ICA655370 ILU655370:ILW655370 IVQ655370:IVS655370 JFM655370:JFO655370 JPI655370:JPK655370 JZE655370:JZG655370 KJA655370:KJC655370 KSW655370:KSY655370 LCS655370:LCU655370 LMO655370:LMQ655370 LWK655370:LWM655370 MGG655370:MGI655370 MQC655370:MQE655370 MZY655370:NAA655370 NJU655370:NJW655370 NTQ655370:NTS655370 ODM655370:ODO655370 ONI655370:ONK655370 OXE655370:OXG655370 PHA655370:PHC655370 PQW655370:PQY655370 QAS655370:QAU655370 QKO655370:QKQ655370 QUK655370:QUM655370 REG655370:REI655370 ROC655370:ROE655370 RXY655370:RYA655370 SHU655370:SHW655370 SRQ655370:SRS655370 TBM655370:TBO655370 TLI655370:TLK655370 TVE655370:TVG655370 UFA655370:UFC655370 UOW655370:UOY655370 UYS655370:UYU655370 VIO655370:VIQ655370 VSK655370:VSM655370 WCG655370:WCI655370 WMC655370:WME655370 WVY655370:WWA655370 Q720906:S720906 JM720906:JO720906 TI720906:TK720906 ADE720906:ADG720906 ANA720906:ANC720906 AWW720906:AWY720906 BGS720906:BGU720906 BQO720906:BQQ720906 CAK720906:CAM720906 CKG720906:CKI720906 CUC720906:CUE720906 DDY720906:DEA720906 DNU720906:DNW720906 DXQ720906:DXS720906 EHM720906:EHO720906 ERI720906:ERK720906 FBE720906:FBG720906 FLA720906:FLC720906 FUW720906:FUY720906 GES720906:GEU720906 GOO720906:GOQ720906 GYK720906:GYM720906 HIG720906:HII720906 HSC720906:HSE720906 IBY720906:ICA720906 ILU720906:ILW720906 IVQ720906:IVS720906 JFM720906:JFO720906 JPI720906:JPK720906 JZE720906:JZG720906 KJA720906:KJC720906 KSW720906:KSY720906 LCS720906:LCU720906 LMO720906:LMQ720906 LWK720906:LWM720906 MGG720906:MGI720906 MQC720906:MQE720906 MZY720906:NAA720906 NJU720906:NJW720906 NTQ720906:NTS720906 ODM720906:ODO720906 ONI720906:ONK720906 OXE720906:OXG720906 PHA720906:PHC720906 PQW720906:PQY720906 QAS720906:QAU720906 QKO720906:QKQ720906 QUK720906:QUM720906 REG720906:REI720906 ROC720906:ROE720906 RXY720906:RYA720906 SHU720906:SHW720906 SRQ720906:SRS720906 TBM720906:TBO720906 TLI720906:TLK720906 TVE720906:TVG720906 UFA720906:UFC720906 UOW720906:UOY720906 UYS720906:UYU720906 VIO720906:VIQ720906 VSK720906:VSM720906 WCG720906:WCI720906 WMC720906:WME720906 WVY720906:WWA720906 Q786442:S786442 JM786442:JO786442 TI786442:TK786442 ADE786442:ADG786442 ANA786442:ANC786442 AWW786442:AWY786442 BGS786442:BGU786442 BQO786442:BQQ786442 CAK786442:CAM786442 CKG786442:CKI786442 CUC786442:CUE786442 DDY786442:DEA786442 DNU786442:DNW786442 DXQ786442:DXS786442 EHM786442:EHO786442 ERI786442:ERK786442 FBE786442:FBG786442 FLA786442:FLC786442 FUW786442:FUY786442 GES786442:GEU786442 GOO786442:GOQ786442 GYK786442:GYM786442 HIG786442:HII786442 HSC786442:HSE786442 IBY786442:ICA786442 ILU786442:ILW786442 IVQ786442:IVS786442 JFM786442:JFO786442 JPI786442:JPK786442 JZE786442:JZG786442 KJA786442:KJC786442 KSW786442:KSY786442 LCS786442:LCU786442 LMO786442:LMQ786442 LWK786442:LWM786442 MGG786442:MGI786442 MQC786442:MQE786442 MZY786442:NAA786442 NJU786442:NJW786442 NTQ786442:NTS786442 ODM786442:ODO786442 ONI786442:ONK786442 OXE786442:OXG786442 PHA786442:PHC786442 PQW786442:PQY786442 QAS786442:QAU786442 QKO786442:QKQ786442 QUK786442:QUM786442 REG786442:REI786442 ROC786442:ROE786442 RXY786442:RYA786442 SHU786442:SHW786442 SRQ786442:SRS786442 TBM786442:TBO786442 TLI786442:TLK786442 TVE786442:TVG786442 UFA786442:UFC786442 UOW786442:UOY786442 UYS786442:UYU786442 VIO786442:VIQ786442 VSK786442:VSM786442 WCG786442:WCI786442 WMC786442:WME786442 WVY786442:WWA786442 Q851978:S851978 JM851978:JO851978 TI851978:TK851978 ADE851978:ADG851978 ANA851978:ANC851978 AWW851978:AWY851978 BGS851978:BGU851978 BQO851978:BQQ851978 CAK851978:CAM851978 CKG851978:CKI851978 CUC851978:CUE851978 DDY851978:DEA851978 DNU851978:DNW851978 DXQ851978:DXS851978 EHM851978:EHO851978 ERI851978:ERK851978 FBE851978:FBG851978 FLA851978:FLC851978 FUW851978:FUY851978 GES851978:GEU851978 GOO851978:GOQ851978 GYK851978:GYM851978 HIG851978:HII851978 HSC851978:HSE851978 IBY851978:ICA851978 ILU851978:ILW851978 IVQ851978:IVS851978 JFM851978:JFO851978 JPI851978:JPK851978 JZE851978:JZG851978 KJA851978:KJC851978 KSW851978:KSY851978 LCS851978:LCU851978 LMO851978:LMQ851978 LWK851978:LWM851978 MGG851978:MGI851978 MQC851978:MQE851978 MZY851978:NAA851978 NJU851978:NJW851978 NTQ851978:NTS851978 ODM851978:ODO851978 ONI851978:ONK851978 OXE851978:OXG851978 PHA851978:PHC851978 PQW851978:PQY851978 QAS851978:QAU851978 QKO851978:QKQ851978 QUK851978:QUM851978 REG851978:REI851978 ROC851978:ROE851978 RXY851978:RYA851978 SHU851978:SHW851978 SRQ851978:SRS851978 TBM851978:TBO851978 TLI851978:TLK851978 TVE851978:TVG851978 UFA851978:UFC851978 UOW851978:UOY851978 UYS851978:UYU851978 VIO851978:VIQ851978 VSK851978:VSM851978 WCG851978:WCI851978 WMC851978:WME851978 WVY851978:WWA851978 Q917514:S917514 JM917514:JO917514 TI917514:TK917514 ADE917514:ADG917514 ANA917514:ANC917514 AWW917514:AWY917514 BGS917514:BGU917514 BQO917514:BQQ917514 CAK917514:CAM917514 CKG917514:CKI917514 CUC917514:CUE917514 DDY917514:DEA917514 DNU917514:DNW917514 DXQ917514:DXS917514 EHM917514:EHO917514 ERI917514:ERK917514 FBE917514:FBG917514 FLA917514:FLC917514 FUW917514:FUY917514 GES917514:GEU917514 GOO917514:GOQ917514 GYK917514:GYM917514 HIG917514:HII917514 HSC917514:HSE917514 IBY917514:ICA917514 ILU917514:ILW917514 IVQ917514:IVS917514 JFM917514:JFO917514 JPI917514:JPK917514 JZE917514:JZG917514 KJA917514:KJC917514 KSW917514:KSY917514 LCS917514:LCU917514 LMO917514:LMQ917514 LWK917514:LWM917514 MGG917514:MGI917514 MQC917514:MQE917514 MZY917514:NAA917514 NJU917514:NJW917514 NTQ917514:NTS917514 ODM917514:ODO917514 ONI917514:ONK917514 OXE917514:OXG917514 PHA917514:PHC917514 PQW917514:PQY917514 QAS917514:QAU917514 QKO917514:QKQ917514 QUK917514:QUM917514 REG917514:REI917514 ROC917514:ROE917514 RXY917514:RYA917514 SHU917514:SHW917514 SRQ917514:SRS917514 TBM917514:TBO917514 TLI917514:TLK917514 TVE917514:TVG917514 UFA917514:UFC917514 UOW917514:UOY917514 UYS917514:UYU917514 VIO917514:VIQ917514 VSK917514:VSM917514 WCG917514:WCI917514 WMC917514:WME917514 WVY917514:WWA917514 Q983050:S983050 JM983050:JO983050 TI983050:TK983050 ADE983050:ADG983050 ANA983050:ANC983050 AWW983050:AWY983050 BGS983050:BGU983050 BQO983050:BQQ983050 CAK983050:CAM983050 CKG983050:CKI983050 CUC983050:CUE983050 DDY983050:DEA983050 DNU983050:DNW983050 DXQ983050:DXS983050 EHM983050:EHO983050 ERI983050:ERK983050 FBE983050:FBG983050 FLA983050:FLC983050 FUW983050:FUY983050 GES983050:GEU983050 GOO983050:GOQ983050 GYK983050:GYM983050 HIG983050:HII983050 HSC983050:HSE983050 IBY983050:ICA983050 ILU983050:ILW983050 IVQ983050:IVS983050 JFM983050:JFO983050 JPI983050:JPK983050 JZE983050:JZG983050 KJA983050:KJC983050 KSW983050:KSY983050 LCS983050:LCU983050 LMO983050:LMQ983050 LWK983050:LWM983050 MGG983050:MGI983050 MQC983050:MQE983050 MZY983050:NAA983050 NJU983050:NJW983050 NTQ983050:NTS983050 ODM983050:ODO983050 ONI983050:ONK983050 OXE983050:OXG983050 PHA983050:PHC983050 PQW983050:PQY983050 QAS983050:QAU983050 QKO983050:QKQ983050 QUK983050:QUM983050 REG983050:REI983050 ROC983050:ROE983050 RXY983050:RYA983050 SHU983050:SHW983050 SRQ983050:SRS983050 TBM983050:TBO983050 TLI983050:TLK983050 TVE983050:TVG983050 UFA983050:UFC983050 UOW983050:UOY983050 UYS983050:UYU983050 VIO983050:VIQ983050 VSK983050:VSM983050 WCG983050:WCI983050 WMC983050:WME983050 WVY983050:WWA983050" xr:uid="{00000000-0002-0000-0800-000002000000}">
      <formula1>$AD$7:$AD$10</formula1>
    </dataValidation>
    <dataValidation type="list" allowBlank="1" showInputMessage="1" showErrorMessage="1" sqref="WVQ983047:WVT983047 JE8:JH9 TA8:TD9 ACW8:ACZ9 AMS8:AMV9 AWO8:AWR9 BGK8:BGN9 BQG8:BQJ9 CAC8:CAF9 CJY8:CKB9 CTU8:CTX9 DDQ8:DDT9 DNM8:DNP9 DXI8:DXL9 EHE8:EHH9 ERA8:ERD9 FAW8:FAZ9 FKS8:FKV9 FUO8:FUR9 GEK8:GEN9 GOG8:GOJ9 GYC8:GYF9 HHY8:HIB9 HRU8:HRX9 IBQ8:IBT9 ILM8:ILP9 IVI8:IVL9 JFE8:JFH9 JPA8:JPD9 JYW8:JYZ9 KIS8:KIV9 KSO8:KSR9 LCK8:LCN9 LMG8:LMJ9 LWC8:LWF9 MFY8:MGB9 MPU8:MPX9 MZQ8:MZT9 NJM8:NJP9 NTI8:NTL9 ODE8:ODH9 ONA8:OND9 OWW8:OWZ9 PGS8:PGV9 PQO8:PQR9 QAK8:QAN9 QKG8:QKJ9 QUC8:QUF9 RDY8:REB9 RNU8:RNX9 RXQ8:RXT9 SHM8:SHP9 SRI8:SRL9 TBE8:TBH9 TLA8:TLD9 TUW8:TUZ9 UES8:UEV9 UOO8:UOR9 UYK8:UYN9 VIG8:VIJ9 VSC8:VSF9 WBY8:WCB9 WLU8:WLX9 WVQ8:WVT9 I65543:L65543 JE65543:JH65543 TA65543:TD65543 ACW65543:ACZ65543 AMS65543:AMV65543 AWO65543:AWR65543 BGK65543:BGN65543 BQG65543:BQJ65543 CAC65543:CAF65543 CJY65543:CKB65543 CTU65543:CTX65543 DDQ65543:DDT65543 DNM65543:DNP65543 DXI65543:DXL65543 EHE65543:EHH65543 ERA65543:ERD65543 FAW65543:FAZ65543 FKS65543:FKV65543 FUO65543:FUR65543 GEK65543:GEN65543 GOG65543:GOJ65543 GYC65543:GYF65543 HHY65543:HIB65543 HRU65543:HRX65543 IBQ65543:IBT65543 ILM65543:ILP65543 IVI65543:IVL65543 JFE65543:JFH65543 JPA65543:JPD65543 JYW65543:JYZ65543 KIS65543:KIV65543 KSO65543:KSR65543 LCK65543:LCN65543 LMG65543:LMJ65543 LWC65543:LWF65543 MFY65543:MGB65543 MPU65543:MPX65543 MZQ65543:MZT65543 NJM65543:NJP65543 NTI65543:NTL65543 ODE65543:ODH65543 ONA65543:OND65543 OWW65543:OWZ65543 PGS65543:PGV65543 PQO65543:PQR65543 QAK65543:QAN65543 QKG65543:QKJ65543 QUC65543:QUF65543 RDY65543:REB65543 RNU65543:RNX65543 RXQ65543:RXT65543 SHM65543:SHP65543 SRI65543:SRL65543 TBE65543:TBH65543 TLA65543:TLD65543 TUW65543:TUZ65543 UES65543:UEV65543 UOO65543:UOR65543 UYK65543:UYN65543 VIG65543:VIJ65543 VSC65543:VSF65543 WBY65543:WCB65543 WLU65543:WLX65543 WVQ65543:WVT65543 I131079:L131079 JE131079:JH131079 TA131079:TD131079 ACW131079:ACZ131079 AMS131079:AMV131079 AWO131079:AWR131079 BGK131079:BGN131079 BQG131079:BQJ131079 CAC131079:CAF131079 CJY131079:CKB131079 CTU131079:CTX131079 DDQ131079:DDT131079 DNM131079:DNP131079 DXI131079:DXL131079 EHE131079:EHH131079 ERA131079:ERD131079 FAW131079:FAZ131079 FKS131079:FKV131079 FUO131079:FUR131079 GEK131079:GEN131079 GOG131079:GOJ131079 GYC131079:GYF131079 HHY131079:HIB131079 HRU131079:HRX131079 IBQ131079:IBT131079 ILM131079:ILP131079 IVI131079:IVL131079 JFE131079:JFH131079 JPA131079:JPD131079 JYW131079:JYZ131079 KIS131079:KIV131079 KSO131079:KSR131079 LCK131079:LCN131079 LMG131079:LMJ131079 LWC131079:LWF131079 MFY131079:MGB131079 MPU131079:MPX131079 MZQ131079:MZT131079 NJM131079:NJP131079 NTI131079:NTL131079 ODE131079:ODH131079 ONA131079:OND131079 OWW131079:OWZ131079 PGS131079:PGV131079 PQO131079:PQR131079 QAK131079:QAN131079 QKG131079:QKJ131079 QUC131079:QUF131079 RDY131079:REB131079 RNU131079:RNX131079 RXQ131079:RXT131079 SHM131079:SHP131079 SRI131079:SRL131079 TBE131079:TBH131079 TLA131079:TLD131079 TUW131079:TUZ131079 UES131079:UEV131079 UOO131079:UOR131079 UYK131079:UYN131079 VIG131079:VIJ131079 VSC131079:VSF131079 WBY131079:WCB131079 WLU131079:WLX131079 WVQ131079:WVT131079 I196615:L196615 JE196615:JH196615 TA196615:TD196615 ACW196615:ACZ196615 AMS196615:AMV196615 AWO196615:AWR196615 BGK196615:BGN196615 BQG196615:BQJ196615 CAC196615:CAF196615 CJY196615:CKB196615 CTU196615:CTX196615 DDQ196615:DDT196615 DNM196615:DNP196615 DXI196615:DXL196615 EHE196615:EHH196615 ERA196615:ERD196615 FAW196615:FAZ196615 FKS196615:FKV196615 FUO196615:FUR196615 GEK196615:GEN196615 GOG196615:GOJ196615 GYC196615:GYF196615 HHY196615:HIB196615 HRU196615:HRX196615 IBQ196615:IBT196615 ILM196615:ILP196615 IVI196615:IVL196615 JFE196615:JFH196615 JPA196615:JPD196615 JYW196615:JYZ196615 KIS196615:KIV196615 KSO196615:KSR196615 LCK196615:LCN196615 LMG196615:LMJ196615 LWC196615:LWF196615 MFY196615:MGB196615 MPU196615:MPX196615 MZQ196615:MZT196615 NJM196615:NJP196615 NTI196615:NTL196615 ODE196615:ODH196615 ONA196615:OND196615 OWW196615:OWZ196615 PGS196615:PGV196615 PQO196615:PQR196615 QAK196615:QAN196615 QKG196615:QKJ196615 QUC196615:QUF196615 RDY196615:REB196615 RNU196615:RNX196615 RXQ196615:RXT196615 SHM196615:SHP196615 SRI196615:SRL196615 TBE196615:TBH196615 TLA196615:TLD196615 TUW196615:TUZ196615 UES196615:UEV196615 UOO196615:UOR196615 UYK196615:UYN196615 VIG196615:VIJ196615 VSC196615:VSF196615 WBY196615:WCB196615 WLU196615:WLX196615 WVQ196615:WVT196615 I262151:L262151 JE262151:JH262151 TA262151:TD262151 ACW262151:ACZ262151 AMS262151:AMV262151 AWO262151:AWR262151 BGK262151:BGN262151 BQG262151:BQJ262151 CAC262151:CAF262151 CJY262151:CKB262151 CTU262151:CTX262151 DDQ262151:DDT262151 DNM262151:DNP262151 DXI262151:DXL262151 EHE262151:EHH262151 ERA262151:ERD262151 FAW262151:FAZ262151 FKS262151:FKV262151 FUO262151:FUR262151 GEK262151:GEN262151 GOG262151:GOJ262151 GYC262151:GYF262151 HHY262151:HIB262151 HRU262151:HRX262151 IBQ262151:IBT262151 ILM262151:ILP262151 IVI262151:IVL262151 JFE262151:JFH262151 JPA262151:JPD262151 JYW262151:JYZ262151 KIS262151:KIV262151 KSO262151:KSR262151 LCK262151:LCN262151 LMG262151:LMJ262151 LWC262151:LWF262151 MFY262151:MGB262151 MPU262151:MPX262151 MZQ262151:MZT262151 NJM262151:NJP262151 NTI262151:NTL262151 ODE262151:ODH262151 ONA262151:OND262151 OWW262151:OWZ262151 PGS262151:PGV262151 PQO262151:PQR262151 QAK262151:QAN262151 QKG262151:QKJ262151 QUC262151:QUF262151 RDY262151:REB262151 RNU262151:RNX262151 RXQ262151:RXT262151 SHM262151:SHP262151 SRI262151:SRL262151 TBE262151:TBH262151 TLA262151:TLD262151 TUW262151:TUZ262151 UES262151:UEV262151 UOO262151:UOR262151 UYK262151:UYN262151 VIG262151:VIJ262151 VSC262151:VSF262151 WBY262151:WCB262151 WLU262151:WLX262151 WVQ262151:WVT262151 I327687:L327687 JE327687:JH327687 TA327687:TD327687 ACW327687:ACZ327687 AMS327687:AMV327687 AWO327687:AWR327687 BGK327687:BGN327687 BQG327687:BQJ327687 CAC327687:CAF327687 CJY327687:CKB327687 CTU327687:CTX327687 DDQ327687:DDT327687 DNM327687:DNP327687 DXI327687:DXL327687 EHE327687:EHH327687 ERA327687:ERD327687 FAW327687:FAZ327687 FKS327687:FKV327687 FUO327687:FUR327687 GEK327687:GEN327687 GOG327687:GOJ327687 GYC327687:GYF327687 HHY327687:HIB327687 HRU327687:HRX327687 IBQ327687:IBT327687 ILM327687:ILP327687 IVI327687:IVL327687 JFE327687:JFH327687 JPA327687:JPD327687 JYW327687:JYZ327687 KIS327687:KIV327687 KSO327687:KSR327687 LCK327687:LCN327687 LMG327687:LMJ327687 LWC327687:LWF327687 MFY327687:MGB327687 MPU327687:MPX327687 MZQ327687:MZT327687 NJM327687:NJP327687 NTI327687:NTL327687 ODE327687:ODH327687 ONA327687:OND327687 OWW327687:OWZ327687 PGS327687:PGV327687 PQO327687:PQR327687 QAK327687:QAN327687 QKG327687:QKJ327687 QUC327687:QUF327687 RDY327687:REB327687 RNU327687:RNX327687 RXQ327687:RXT327687 SHM327687:SHP327687 SRI327687:SRL327687 TBE327687:TBH327687 TLA327687:TLD327687 TUW327687:TUZ327687 UES327687:UEV327687 UOO327687:UOR327687 UYK327687:UYN327687 VIG327687:VIJ327687 VSC327687:VSF327687 WBY327687:WCB327687 WLU327687:WLX327687 WVQ327687:WVT327687 I393223:L393223 JE393223:JH393223 TA393223:TD393223 ACW393223:ACZ393223 AMS393223:AMV393223 AWO393223:AWR393223 BGK393223:BGN393223 BQG393223:BQJ393223 CAC393223:CAF393223 CJY393223:CKB393223 CTU393223:CTX393223 DDQ393223:DDT393223 DNM393223:DNP393223 DXI393223:DXL393223 EHE393223:EHH393223 ERA393223:ERD393223 FAW393223:FAZ393223 FKS393223:FKV393223 FUO393223:FUR393223 GEK393223:GEN393223 GOG393223:GOJ393223 GYC393223:GYF393223 HHY393223:HIB393223 HRU393223:HRX393223 IBQ393223:IBT393223 ILM393223:ILP393223 IVI393223:IVL393223 JFE393223:JFH393223 JPA393223:JPD393223 JYW393223:JYZ393223 KIS393223:KIV393223 KSO393223:KSR393223 LCK393223:LCN393223 LMG393223:LMJ393223 LWC393223:LWF393223 MFY393223:MGB393223 MPU393223:MPX393223 MZQ393223:MZT393223 NJM393223:NJP393223 NTI393223:NTL393223 ODE393223:ODH393223 ONA393223:OND393223 OWW393223:OWZ393223 PGS393223:PGV393223 PQO393223:PQR393223 QAK393223:QAN393223 QKG393223:QKJ393223 QUC393223:QUF393223 RDY393223:REB393223 RNU393223:RNX393223 RXQ393223:RXT393223 SHM393223:SHP393223 SRI393223:SRL393223 TBE393223:TBH393223 TLA393223:TLD393223 TUW393223:TUZ393223 UES393223:UEV393223 UOO393223:UOR393223 UYK393223:UYN393223 VIG393223:VIJ393223 VSC393223:VSF393223 WBY393223:WCB393223 WLU393223:WLX393223 WVQ393223:WVT393223 I458759:L458759 JE458759:JH458759 TA458759:TD458759 ACW458759:ACZ458759 AMS458759:AMV458759 AWO458759:AWR458759 BGK458759:BGN458759 BQG458759:BQJ458759 CAC458759:CAF458759 CJY458759:CKB458759 CTU458759:CTX458759 DDQ458759:DDT458759 DNM458759:DNP458759 DXI458759:DXL458759 EHE458759:EHH458759 ERA458759:ERD458759 FAW458759:FAZ458759 FKS458759:FKV458759 FUO458759:FUR458759 GEK458759:GEN458759 GOG458759:GOJ458759 GYC458759:GYF458759 HHY458759:HIB458759 HRU458759:HRX458759 IBQ458759:IBT458759 ILM458759:ILP458759 IVI458759:IVL458759 JFE458759:JFH458759 JPA458759:JPD458759 JYW458759:JYZ458759 KIS458759:KIV458759 KSO458759:KSR458759 LCK458759:LCN458759 LMG458759:LMJ458759 LWC458759:LWF458759 MFY458759:MGB458759 MPU458759:MPX458759 MZQ458759:MZT458759 NJM458759:NJP458759 NTI458759:NTL458759 ODE458759:ODH458759 ONA458759:OND458759 OWW458759:OWZ458759 PGS458759:PGV458759 PQO458759:PQR458759 QAK458759:QAN458759 QKG458759:QKJ458759 QUC458759:QUF458759 RDY458759:REB458759 RNU458759:RNX458759 RXQ458759:RXT458759 SHM458759:SHP458759 SRI458759:SRL458759 TBE458759:TBH458759 TLA458759:TLD458759 TUW458759:TUZ458759 UES458759:UEV458759 UOO458759:UOR458759 UYK458759:UYN458759 VIG458759:VIJ458759 VSC458759:VSF458759 WBY458759:WCB458759 WLU458759:WLX458759 WVQ458759:WVT458759 I524295:L524295 JE524295:JH524295 TA524295:TD524295 ACW524295:ACZ524295 AMS524295:AMV524295 AWO524295:AWR524295 BGK524295:BGN524295 BQG524295:BQJ524295 CAC524295:CAF524295 CJY524295:CKB524295 CTU524295:CTX524295 DDQ524295:DDT524295 DNM524295:DNP524295 DXI524295:DXL524295 EHE524295:EHH524295 ERA524295:ERD524295 FAW524295:FAZ524295 FKS524295:FKV524295 FUO524295:FUR524295 GEK524295:GEN524295 GOG524295:GOJ524295 GYC524295:GYF524295 HHY524295:HIB524295 HRU524295:HRX524295 IBQ524295:IBT524295 ILM524295:ILP524295 IVI524295:IVL524295 JFE524295:JFH524295 JPA524295:JPD524295 JYW524295:JYZ524295 KIS524295:KIV524295 KSO524295:KSR524295 LCK524295:LCN524295 LMG524295:LMJ524295 LWC524295:LWF524295 MFY524295:MGB524295 MPU524295:MPX524295 MZQ524295:MZT524295 NJM524295:NJP524295 NTI524295:NTL524295 ODE524295:ODH524295 ONA524295:OND524295 OWW524295:OWZ524295 PGS524295:PGV524295 PQO524295:PQR524295 QAK524295:QAN524295 QKG524295:QKJ524295 QUC524295:QUF524295 RDY524295:REB524295 RNU524295:RNX524295 RXQ524295:RXT524295 SHM524295:SHP524295 SRI524295:SRL524295 TBE524295:TBH524295 TLA524295:TLD524295 TUW524295:TUZ524295 UES524295:UEV524295 UOO524295:UOR524295 UYK524295:UYN524295 VIG524295:VIJ524295 VSC524295:VSF524295 WBY524295:WCB524295 WLU524295:WLX524295 WVQ524295:WVT524295 I589831:L589831 JE589831:JH589831 TA589831:TD589831 ACW589831:ACZ589831 AMS589831:AMV589831 AWO589831:AWR589831 BGK589831:BGN589831 BQG589831:BQJ589831 CAC589831:CAF589831 CJY589831:CKB589831 CTU589831:CTX589831 DDQ589831:DDT589831 DNM589831:DNP589831 DXI589831:DXL589831 EHE589831:EHH589831 ERA589831:ERD589831 FAW589831:FAZ589831 FKS589831:FKV589831 FUO589831:FUR589831 GEK589831:GEN589831 GOG589831:GOJ589831 GYC589831:GYF589831 HHY589831:HIB589831 HRU589831:HRX589831 IBQ589831:IBT589831 ILM589831:ILP589831 IVI589831:IVL589831 JFE589831:JFH589831 JPA589831:JPD589831 JYW589831:JYZ589831 KIS589831:KIV589831 KSO589831:KSR589831 LCK589831:LCN589831 LMG589831:LMJ589831 LWC589831:LWF589831 MFY589831:MGB589831 MPU589831:MPX589831 MZQ589831:MZT589831 NJM589831:NJP589831 NTI589831:NTL589831 ODE589831:ODH589831 ONA589831:OND589831 OWW589831:OWZ589831 PGS589831:PGV589831 PQO589831:PQR589831 QAK589831:QAN589831 QKG589831:QKJ589831 QUC589831:QUF589831 RDY589831:REB589831 RNU589831:RNX589831 RXQ589831:RXT589831 SHM589831:SHP589831 SRI589831:SRL589831 TBE589831:TBH589831 TLA589831:TLD589831 TUW589831:TUZ589831 UES589831:UEV589831 UOO589831:UOR589831 UYK589831:UYN589831 VIG589831:VIJ589831 VSC589831:VSF589831 WBY589831:WCB589831 WLU589831:WLX589831 WVQ589831:WVT589831 I655367:L655367 JE655367:JH655367 TA655367:TD655367 ACW655367:ACZ655367 AMS655367:AMV655367 AWO655367:AWR655367 BGK655367:BGN655367 BQG655367:BQJ655367 CAC655367:CAF655367 CJY655367:CKB655367 CTU655367:CTX655367 DDQ655367:DDT655367 DNM655367:DNP655367 DXI655367:DXL655367 EHE655367:EHH655367 ERA655367:ERD655367 FAW655367:FAZ655367 FKS655367:FKV655367 FUO655367:FUR655367 GEK655367:GEN655367 GOG655367:GOJ655367 GYC655367:GYF655367 HHY655367:HIB655367 HRU655367:HRX655367 IBQ655367:IBT655367 ILM655367:ILP655367 IVI655367:IVL655367 JFE655367:JFH655367 JPA655367:JPD655367 JYW655367:JYZ655367 KIS655367:KIV655367 KSO655367:KSR655367 LCK655367:LCN655367 LMG655367:LMJ655367 LWC655367:LWF655367 MFY655367:MGB655367 MPU655367:MPX655367 MZQ655367:MZT655367 NJM655367:NJP655367 NTI655367:NTL655367 ODE655367:ODH655367 ONA655367:OND655367 OWW655367:OWZ655367 PGS655367:PGV655367 PQO655367:PQR655367 QAK655367:QAN655367 QKG655367:QKJ655367 QUC655367:QUF655367 RDY655367:REB655367 RNU655367:RNX655367 RXQ655367:RXT655367 SHM655367:SHP655367 SRI655367:SRL655367 TBE655367:TBH655367 TLA655367:TLD655367 TUW655367:TUZ655367 UES655367:UEV655367 UOO655367:UOR655367 UYK655367:UYN655367 VIG655367:VIJ655367 VSC655367:VSF655367 WBY655367:WCB655367 WLU655367:WLX655367 WVQ655367:WVT655367 I720903:L720903 JE720903:JH720903 TA720903:TD720903 ACW720903:ACZ720903 AMS720903:AMV720903 AWO720903:AWR720903 BGK720903:BGN720903 BQG720903:BQJ720903 CAC720903:CAF720903 CJY720903:CKB720903 CTU720903:CTX720903 DDQ720903:DDT720903 DNM720903:DNP720903 DXI720903:DXL720903 EHE720903:EHH720903 ERA720903:ERD720903 FAW720903:FAZ720903 FKS720903:FKV720903 FUO720903:FUR720903 GEK720903:GEN720903 GOG720903:GOJ720903 GYC720903:GYF720903 HHY720903:HIB720903 HRU720903:HRX720903 IBQ720903:IBT720903 ILM720903:ILP720903 IVI720903:IVL720903 JFE720903:JFH720903 JPA720903:JPD720903 JYW720903:JYZ720903 KIS720903:KIV720903 KSO720903:KSR720903 LCK720903:LCN720903 LMG720903:LMJ720903 LWC720903:LWF720903 MFY720903:MGB720903 MPU720903:MPX720903 MZQ720903:MZT720903 NJM720903:NJP720903 NTI720903:NTL720903 ODE720903:ODH720903 ONA720903:OND720903 OWW720903:OWZ720903 PGS720903:PGV720903 PQO720903:PQR720903 QAK720903:QAN720903 QKG720903:QKJ720903 QUC720903:QUF720903 RDY720903:REB720903 RNU720903:RNX720903 RXQ720903:RXT720903 SHM720903:SHP720903 SRI720903:SRL720903 TBE720903:TBH720903 TLA720903:TLD720903 TUW720903:TUZ720903 UES720903:UEV720903 UOO720903:UOR720903 UYK720903:UYN720903 VIG720903:VIJ720903 VSC720903:VSF720903 WBY720903:WCB720903 WLU720903:WLX720903 WVQ720903:WVT720903 I786439:L786439 JE786439:JH786439 TA786439:TD786439 ACW786439:ACZ786439 AMS786439:AMV786439 AWO786439:AWR786439 BGK786439:BGN786439 BQG786439:BQJ786439 CAC786439:CAF786439 CJY786439:CKB786439 CTU786439:CTX786439 DDQ786439:DDT786439 DNM786439:DNP786439 DXI786439:DXL786439 EHE786439:EHH786439 ERA786439:ERD786439 FAW786439:FAZ786439 FKS786439:FKV786439 FUO786439:FUR786439 GEK786439:GEN786439 GOG786439:GOJ786439 GYC786439:GYF786439 HHY786439:HIB786439 HRU786439:HRX786439 IBQ786439:IBT786439 ILM786439:ILP786439 IVI786439:IVL786439 JFE786439:JFH786439 JPA786439:JPD786439 JYW786439:JYZ786439 KIS786439:KIV786439 KSO786439:KSR786439 LCK786439:LCN786439 LMG786439:LMJ786439 LWC786439:LWF786439 MFY786439:MGB786439 MPU786439:MPX786439 MZQ786439:MZT786439 NJM786439:NJP786439 NTI786439:NTL786439 ODE786439:ODH786439 ONA786439:OND786439 OWW786439:OWZ786439 PGS786439:PGV786439 PQO786439:PQR786439 QAK786439:QAN786439 QKG786439:QKJ786439 QUC786439:QUF786439 RDY786439:REB786439 RNU786439:RNX786439 RXQ786439:RXT786439 SHM786439:SHP786439 SRI786439:SRL786439 TBE786439:TBH786439 TLA786439:TLD786439 TUW786439:TUZ786439 UES786439:UEV786439 UOO786439:UOR786439 UYK786439:UYN786439 VIG786439:VIJ786439 VSC786439:VSF786439 WBY786439:WCB786439 WLU786439:WLX786439 WVQ786439:WVT786439 I851975:L851975 JE851975:JH851975 TA851975:TD851975 ACW851975:ACZ851975 AMS851975:AMV851975 AWO851975:AWR851975 BGK851975:BGN851975 BQG851975:BQJ851975 CAC851975:CAF851975 CJY851975:CKB851975 CTU851975:CTX851975 DDQ851975:DDT851975 DNM851975:DNP851975 DXI851975:DXL851975 EHE851975:EHH851975 ERA851975:ERD851975 FAW851975:FAZ851975 FKS851975:FKV851975 FUO851975:FUR851975 GEK851975:GEN851975 GOG851975:GOJ851975 GYC851975:GYF851975 HHY851975:HIB851975 HRU851975:HRX851975 IBQ851975:IBT851975 ILM851975:ILP851975 IVI851975:IVL851975 JFE851975:JFH851975 JPA851975:JPD851975 JYW851975:JYZ851975 KIS851975:KIV851975 KSO851975:KSR851975 LCK851975:LCN851975 LMG851975:LMJ851975 LWC851975:LWF851975 MFY851975:MGB851975 MPU851975:MPX851975 MZQ851975:MZT851975 NJM851975:NJP851975 NTI851975:NTL851975 ODE851975:ODH851975 ONA851975:OND851975 OWW851975:OWZ851975 PGS851975:PGV851975 PQO851975:PQR851975 QAK851975:QAN851975 QKG851975:QKJ851975 QUC851975:QUF851975 RDY851975:REB851975 RNU851975:RNX851975 RXQ851975:RXT851975 SHM851975:SHP851975 SRI851975:SRL851975 TBE851975:TBH851975 TLA851975:TLD851975 TUW851975:TUZ851975 UES851975:UEV851975 UOO851975:UOR851975 UYK851975:UYN851975 VIG851975:VIJ851975 VSC851975:VSF851975 WBY851975:WCB851975 WLU851975:WLX851975 WVQ851975:WVT851975 I917511:L917511 JE917511:JH917511 TA917511:TD917511 ACW917511:ACZ917511 AMS917511:AMV917511 AWO917511:AWR917511 BGK917511:BGN917511 BQG917511:BQJ917511 CAC917511:CAF917511 CJY917511:CKB917511 CTU917511:CTX917511 DDQ917511:DDT917511 DNM917511:DNP917511 DXI917511:DXL917511 EHE917511:EHH917511 ERA917511:ERD917511 FAW917511:FAZ917511 FKS917511:FKV917511 FUO917511:FUR917511 GEK917511:GEN917511 GOG917511:GOJ917511 GYC917511:GYF917511 HHY917511:HIB917511 HRU917511:HRX917511 IBQ917511:IBT917511 ILM917511:ILP917511 IVI917511:IVL917511 JFE917511:JFH917511 JPA917511:JPD917511 JYW917511:JYZ917511 KIS917511:KIV917511 KSO917511:KSR917511 LCK917511:LCN917511 LMG917511:LMJ917511 LWC917511:LWF917511 MFY917511:MGB917511 MPU917511:MPX917511 MZQ917511:MZT917511 NJM917511:NJP917511 NTI917511:NTL917511 ODE917511:ODH917511 ONA917511:OND917511 OWW917511:OWZ917511 PGS917511:PGV917511 PQO917511:PQR917511 QAK917511:QAN917511 QKG917511:QKJ917511 QUC917511:QUF917511 RDY917511:REB917511 RNU917511:RNX917511 RXQ917511:RXT917511 SHM917511:SHP917511 SRI917511:SRL917511 TBE917511:TBH917511 TLA917511:TLD917511 TUW917511:TUZ917511 UES917511:UEV917511 UOO917511:UOR917511 UYK917511:UYN917511 VIG917511:VIJ917511 VSC917511:VSF917511 WBY917511:WCB917511 WLU917511:WLX917511 WVQ917511:WVT917511 I983047:L983047 JE983047:JH983047 TA983047:TD983047 ACW983047:ACZ983047 AMS983047:AMV983047 AWO983047:AWR983047 BGK983047:BGN983047 BQG983047:BQJ983047 CAC983047:CAF983047 CJY983047:CKB983047 CTU983047:CTX983047 DDQ983047:DDT983047 DNM983047:DNP983047 DXI983047:DXL983047 EHE983047:EHH983047 ERA983047:ERD983047 FAW983047:FAZ983047 FKS983047:FKV983047 FUO983047:FUR983047 GEK983047:GEN983047 GOG983047:GOJ983047 GYC983047:GYF983047 HHY983047:HIB983047 HRU983047:HRX983047 IBQ983047:IBT983047 ILM983047:ILP983047 IVI983047:IVL983047 JFE983047:JFH983047 JPA983047:JPD983047 JYW983047:JYZ983047 KIS983047:KIV983047 KSO983047:KSR983047 LCK983047:LCN983047 LMG983047:LMJ983047 LWC983047:LWF983047 MFY983047:MGB983047 MPU983047:MPX983047 MZQ983047:MZT983047 NJM983047:NJP983047 NTI983047:NTL983047 ODE983047:ODH983047 ONA983047:OND983047 OWW983047:OWZ983047 PGS983047:PGV983047 PQO983047:PQR983047 QAK983047:QAN983047 QKG983047:QKJ983047 QUC983047:QUF983047 RDY983047:REB983047 RNU983047:RNX983047 RXQ983047:RXT983047 SHM983047:SHP983047 SRI983047:SRL983047 TBE983047:TBH983047 TLA983047:TLD983047 TUW983047:TUZ983047 UES983047:UEV983047 UOO983047:UOR983047 UYK983047:UYN983047 VIG983047:VIJ983047 VSC983047:VSF983047 WBY983047:WCB983047 WLU983047:WLX983047" xr:uid="{00000000-0002-0000-0800-000003000000}">
      <formula1>$AE$7:$AE$13</formula1>
    </dataValidation>
    <dataValidation type="list" allowBlank="1" showInputMessage="1" showErrorMessage="1" sqref="I8:L8" xr:uid="{00000000-0002-0000-0800-000004000000}">
      <formula1>$AE$6:$AE$13</formula1>
    </dataValidation>
  </dataValidations>
  <pageMargins left="0.6692913385826772" right="0.39370078740157483" top="0.39370078740157483" bottom="0.39370078740157483" header="0.27559055118110237" footer="0.31496062992125984"/>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第1号（交付申請）</vt:lpstr>
      <vt:lpstr>第１号様式（６条）</vt:lpstr>
      <vt:lpstr>第２号様式（６条）</vt:lpstr>
      <vt:lpstr>第5号（変更）</vt:lpstr>
      <vt:lpstr>様式5の１</vt:lpstr>
      <vt:lpstr>様式5の２</vt:lpstr>
      <vt:lpstr>第６号（実績報告）</vt:lpstr>
      <vt:lpstr>第３号様式（９条）</vt:lpstr>
      <vt:lpstr>第４号様式（９条）</vt:lpstr>
      <vt:lpstr>'第１号様式（６条）'!Print_Area</vt:lpstr>
      <vt:lpstr>'第２号様式（６条）'!Print_Area</vt:lpstr>
      <vt:lpstr>'第３号様式（９条）'!Print_Area</vt:lpstr>
      <vt:lpstr>'第４号様式（９条）'!Print_Area</vt:lpstr>
      <vt:lpstr>様式5の１!Print_Area</vt:lpstr>
      <vt:lpstr>様式5の２!Print_Area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浅見　公博</cp:lastModifiedBy>
  <cp:revision/>
  <cp:lastPrinted>2024-04-18T04:21:23Z</cp:lastPrinted>
  <dcterms:created xsi:type="dcterms:W3CDTF">2015-06-23T07:16:47Z</dcterms:created>
  <dcterms:modified xsi:type="dcterms:W3CDTF">2024-04-18T04:21:33Z</dcterms:modified>
  <cp:category/>
  <cp:contentStatus/>
</cp:coreProperties>
</file>