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50010\Desktop\自治会清掃\HP用\"/>
    </mc:Choice>
  </mc:AlternateContent>
  <bookViews>
    <workbookView xWindow="0" yWindow="0" windowWidth="20490" windowHeight="7770" firstSheet="1" activeTab="1"/>
  </bookViews>
  <sheets>
    <sheet name="×貼付けのみ" sheetId="1" state="hidden" r:id="rId1"/>
    <sheet name="契約書"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5" i="2" l="1"/>
  <c r="B54" i="2"/>
  <c r="B53" i="2"/>
  <c r="B52" i="2"/>
  <c r="B51" i="2"/>
  <c r="B56" i="2" l="1"/>
</calcChain>
</file>

<file path=xl/sharedStrings.xml><?xml version="1.0" encoding="utf-8"?>
<sst xmlns="http://schemas.openxmlformats.org/spreadsheetml/2006/main" count="138" uniqueCount="100">
  <si>
    <t>公園等清掃業務委託契約書</t>
  </si>
  <si>
    <t>府中市（以下「甲」という｡）と</t>
  </si>
  <si>
    <t>（以下「乙」という｡）は、公園等清掃業務について、次のとおり契約を締結する。</t>
  </si>
  <si>
    <t>（目的）</t>
  </si>
  <si>
    <t>第１条</t>
  </si>
  <si>
    <t>甲は、公園、広場及びスポットパ－クなど（以下「施設」という｡）の清掃業務（仕様書に示してある施設及び清掃業務内容）を乙に委託する。</t>
  </si>
  <si>
    <t>（期間）</t>
  </si>
  <si>
    <r>
      <t>第２条　契約期間は、平成</t>
    </r>
    <r>
      <rPr>
        <sz val="14"/>
        <color theme="1"/>
        <rFont val="Century"/>
        <family val="1"/>
      </rPr>
      <t>31</t>
    </r>
    <r>
      <rPr>
        <sz val="14"/>
        <color theme="1"/>
        <rFont val="ＭＳ 明朝"/>
        <family val="1"/>
        <charset val="128"/>
      </rPr>
      <t>年</t>
    </r>
    <r>
      <rPr>
        <sz val="14"/>
        <color theme="1"/>
        <rFont val="Century"/>
        <family val="1"/>
      </rPr>
      <t>4</t>
    </r>
    <r>
      <rPr>
        <sz val="14"/>
        <color theme="1"/>
        <rFont val="ＭＳ 明朝"/>
        <family val="1"/>
        <charset val="128"/>
      </rPr>
      <t>月</t>
    </r>
    <r>
      <rPr>
        <sz val="14"/>
        <color theme="1"/>
        <rFont val="Century"/>
        <family val="1"/>
      </rPr>
      <t>1</t>
    </r>
    <r>
      <rPr>
        <sz val="14"/>
        <color theme="1"/>
        <rFont val="ＭＳ 明朝"/>
        <family val="1"/>
        <charset val="128"/>
      </rPr>
      <t>日から平成</t>
    </r>
    <r>
      <rPr>
        <sz val="14"/>
        <color theme="1"/>
        <rFont val="Century"/>
        <family val="1"/>
      </rPr>
      <t>32(2020)</t>
    </r>
    <r>
      <rPr>
        <sz val="14"/>
        <color theme="1"/>
        <rFont val="ＭＳ 明朝"/>
        <family val="1"/>
        <charset val="128"/>
      </rPr>
      <t>年</t>
    </r>
    <r>
      <rPr>
        <sz val="14"/>
        <color theme="1"/>
        <rFont val="Century"/>
        <family val="1"/>
      </rPr>
      <t>3</t>
    </r>
    <r>
      <rPr>
        <sz val="14"/>
        <color theme="1"/>
        <rFont val="ＭＳ 明朝"/>
        <family val="1"/>
        <charset val="128"/>
      </rPr>
      <t>月</t>
    </r>
    <r>
      <rPr>
        <sz val="14"/>
        <color theme="1"/>
        <rFont val="Century"/>
        <family val="1"/>
      </rPr>
      <t>31</t>
    </r>
    <r>
      <rPr>
        <sz val="14"/>
        <color theme="1"/>
        <rFont val="ＭＳ 明朝"/>
        <family val="1"/>
        <charset val="128"/>
      </rPr>
      <t>日までとする。</t>
    </r>
  </si>
  <si>
    <t>（金額及び支払）</t>
  </si>
  <si>
    <r>
      <t>第３条　委託料は、年額</t>
    </r>
    <r>
      <rPr>
        <sz val="14"/>
        <color theme="1"/>
        <rFont val="Century"/>
        <family val="1"/>
      </rPr>
      <t>69,600</t>
    </r>
    <r>
      <rPr>
        <sz val="14"/>
        <color theme="1"/>
        <rFont val="ＭＳ 明朝"/>
        <family val="1"/>
        <charset val="128"/>
      </rPr>
      <t>円（消費税及び地方消費税を含む）とする。</t>
    </r>
  </si>
  <si>
    <r>
      <t>２　甲は、前項の委託料を</t>
    </r>
    <r>
      <rPr>
        <sz val="14"/>
        <color theme="1"/>
        <rFont val="Century"/>
        <family val="1"/>
      </rPr>
      <t>4</t>
    </r>
    <r>
      <rPr>
        <sz val="14"/>
        <color theme="1"/>
        <rFont val="ＭＳ 明朝"/>
        <family val="1"/>
        <charset val="128"/>
      </rPr>
      <t>、</t>
    </r>
    <r>
      <rPr>
        <sz val="14"/>
        <color theme="1"/>
        <rFont val="Century"/>
        <family val="1"/>
      </rPr>
      <t>5</t>
    </r>
    <r>
      <rPr>
        <sz val="14"/>
        <color theme="1"/>
        <rFont val="ＭＳ 明朝"/>
        <family val="1"/>
        <charset val="128"/>
      </rPr>
      <t>、</t>
    </r>
    <r>
      <rPr>
        <sz val="14"/>
        <color theme="1"/>
        <rFont val="Century"/>
        <family val="1"/>
      </rPr>
      <t>6</t>
    </r>
    <r>
      <rPr>
        <sz val="14"/>
        <color theme="1"/>
        <rFont val="ＭＳ 明朝"/>
        <family val="1"/>
        <charset val="128"/>
      </rPr>
      <t>、</t>
    </r>
    <r>
      <rPr>
        <sz val="14"/>
        <color theme="1"/>
        <rFont val="Century"/>
        <family val="1"/>
      </rPr>
      <t>7</t>
    </r>
    <r>
      <rPr>
        <sz val="14"/>
        <color theme="1"/>
        <rFont val="ＭＳ 明朝"/>
        <family val="1"/>
        <charset val="128"/>
      </rPr>
      <t>月、</t>
    </r>
    <r>
      <rPr>
        <sz val="14"/>
        <color theme="1"/>
        <rFont val="Century"/>
        <family val="1"/>
      </rPr>
      <t>8</t>
    </r>
    <r>
      <rPr>
        <sz val="14"/>
        <color theme="1"/>
        <rFont val="ＭＳ 明朝"/>
        <family val="1"/>
        <charset val="128"/>
      </rPr>
      <t>、</t>
    </r>
    <r>
      <rPr>
        <sz val="14"/>
        <color theme="1"/>
        <rFont val="Century"/>
        <family val="1"/>
      </rPr>
      <t>9</t>
    </r>
    <r>
      <rPr>
        <sz val="14"/>
        <color theme="1"/>
        <rFont val="ＭＳ 明朝"/>
        <family val="1"/>
        <charset val="128"/>
      </rPr>
      <t>、</t>
    </r>
    <r>
      <rPr>
        <sz val="14"/>
        <color theme="1"/>
        <rFont val="Century"/>
        <family val="1"/>
      </rPr>
      <t>10</t>
    </r>
    <r>
      <rPr>
        <sz val="14"/>
        <color theme="1"/>
        <rFont val="ＭＳ 明朝"/>
        <family val="1"/>
        <charset val="128"/>
      </rPr>
      <t>、</t>
    </r>
    <r>
      <rPr>
        <sz val="14"/>
        <color theme="1"/>
        <rFont val="Century"/>
        <family val="1"/>
      </rPr>
      <t>11</t>
    </r>
    <r>
      <rPr>
        <sz val="14"/>
        <color theme="1"/>
        <rFont val="ＭＳ 明朝"/>
        <family val="1"/>
        <charset val="128"/>
      </rPr>
      <t>月及び</t>
    </r>
    <r>
      <rPr>
        <sz val="14"/>
        <color theme="1"/>
        <rFont val="Century"/>
        <family val="1"/>
      </rPr>
      <t>12</t>
    </r>
    <r>
      <rPr>
        <sz val="14"/>
        <color theme="1"/>
        <rFont val="ＭＳ 明朝"/>
        <family val="1"/>
        <charset val="128"/>
      </rPr>
      <t>、</t>
    </r>
    <r>
      <rPr>
        <sz val="14"/>
        <color theme="1"/>
        <rFont val="Century"/>
        <family val="1"/>
      </rPr>
      <t>1</t>
    </r>
    <r>
      <rPr>
        <sz val="14"/>
        <color theme="1"/>
        <rFont val="ＭＳ 明朝"/>
        <family val="1"/>
        <charset val="128"/>
      </rPr>
      <t>、</t>
    </r>
    <r>
      <rPr>
        <sz val="14"/>
        <color theme="1"/>
        <rFont val="Century"/>
        <family val="1"/>
      </rPr>
      <t>2</t>
    </r>
    <r>
      <rPr>
        <sz val="14"/>
        <color theme="1"/>
        <rFont val="ＭＳ 明朝"/>
        <family val="1"/>
        <charset val="128"/>
      </rPr>
      <t>、</t>
    </r>
    <r>
      <rPr>
        <sz val="14"/>
        <color theme="1"/>
        <rFont val="Century"/>
        <family val="1"/>
      </rPr>
      <t>3</t>
    </r>
    <r>
      <rPr>
        <sz val="14"/>
        <color theme="1"/>
        <rFont val="ＭＳ 明朝"/>
        <family val="1"/>
        <charset val="128"/>
      </rPr>
      <t>月の　</t>
    </r>
    <r>
      <rPr>
        <sz val="14"/>
        <color theme="1"/>
        <rFont val="Century"/>
        <family val="1"/>
      </rPr>
      <t>3</t>
    </r>
    <r>
      <rPr>
        <sz val="14"/>
        <color theme="1"/>
        <rFont val="ＭＳ 明朝"/>
        <family val="1"/>
        <charset val="128"/>
      </rPr>
      <t>回に区分して、それぞれを業務が完了後確認のうえ、乙に支払うものとする。</t>
    </r>
  </si>
  <si>
    <t>（契約の解除）</t>
  </si>
  <si>
    <t>第４条　乙が次の各号の一に該当するときはこの契約を解除することができる。</t>
  </si>
  <si>
    <r>
      <t>(1)</t>
    </r>
    <r>
      <rPr>
        <sz val="14"/>
        <color theme="1"/>
        <rFont val="ＭＳ 明朝"/>
        <family val="1"/>
        <charset val="128"/>
      </rPr>
      <t>　契約の解除を申し出たとき。</t>
    </r>
  </si>
  <si>
    <r>
      <t>(2)</t>
    </r>
    <r>
      <rPr>
        <sz val="14"/>
        <color theme="1"/>
        <rFont val="ＭＳ 明朝"/>
        <family val="1"/>
        <charset val="128"/>
      </rPr>
      <t>　契約に示す業務を履行しないとき、又は履行の見込みがないと甲が認めたとき。</t>
    </r>
  </si>
  <si>
    <t>（義務）</t>
  </si>
  <si>
    <t>第５条　乙は、この契約を誠実に履行し、施設の適正な使用ができるように努めること。</t>
  </si>
  <si>
    <t>（疑義の解釈）</t>
  </si>
  <si>
    <t>第６条</t>
  </si>
  <si>
    <t>この契約を履行するにあたり、疑義が生じたときは、甲乙の協議により決定する。</t>
  </si>
  <si>
    <t>この契約を証するために、本書２通を作成し、甲乙が記名押印のうえ、それぞれ１通を保有する。</t>
  </si>
  <si>
    <r>
      <t>平成</t>
    </r>
    <r>
      <rPr>
        <sz val="14"/>
        <color theme="1"/>
        <rFont val="Century"/>
        <family val="1"/>
      </rPr>
      <t>31</t>
    </r>
    <r>
      <rPr>
        <sz val="14"/>
        <color theme="1"/>
        <rFont val="ＭＳ 明朝"/>
        <family val="1"/>
        <charset val="128"/>
      </rPr>
      <t>年</t>
    </r>
    <r>
      <rPr>
        <sz val="14"/>
        <color theme="1"/>
        <rFont val="Century"/>
        <family val="1"/>
      </rPr>
      <t xml:space="preserve"> 4</t>
    </r>
    <r>
      <rPr>
        <sz val="14"/>
        <color theme="1"/>
        <rFont val="ＭＳ 明朝"/>
        <family val="1"/>
        <charset val="128"/>
      </rPr>
      <t>月</t>
    </r>
    <r>
      <rPr>
        <sz val="14"/>
        <color theme="1"/>
        <rFont val="Century"/>
        <family val="1"/>
      </rPr>
      <t xml:space="preserve"> 1</t>
    </r>
    <r>
      <rPr>
        <sz val="14"/>
        <color theme="1"/>
        <rFont val="ＭＳ 明朝"/>
        <family val="1"/>
        <charset val="128"/>
      </rPr>
      <t>日</t>
    </r>
  </si>
  <si>
    <t>甲</t>
  </si>
  <si>
    <t>府中市宮西町２丁目２４番地</t>
  </si>
  <si>
    <t>府中市長</t>
  </si>
  <si>
    <t>高野律雄</t>
  </si>
  <si>
    <t>乙</t>
  </si>
  <si>
    <t>団体名</t>
  </si>
  <si>
    <t>印</t>
  </si>
  <si>
    <t>代表者名</t>
  </si>
  <si>
    <t>住所</t>
  </si>
  <si>
    <t>連絡先電話番号</t>
  </si>
  <si>
    <r>
      <t>（</t>
    </r>
    <r>
      <rPr>
        <u/>
        <sz val="12"/>
        <color theme="1"/>
        <rFont val="Century"/>
        <family val="1"/>
      </rPr>
      <t xml:space="preserve">            </t>
    </r>
    <r>
      <rPr>
        <u/>
        <sz val="12"/>
        <color theme="1"/>
        <rFont val="ＭＳ 明朝"/>
        <family val="1"/>
        <charset val="128"/>
      </rPr>
      <t>）</t>
    </r>
    <r>
      <rPr>
        <u/>
        <sz val="12"/>
        <color theme="1"/>
        <rFont val="Century"/>
        <family val="1"/>
      </rPr>
      <t xml:space="preserve">         </t>
    </r>
    <r>
      <rPr>
        <u/>
        <sz val="12"/>
        <color theme="1"/>
        <rFont val="ＭＳ 明朝"/>
        <family val="1"/>
        <charset val="128"/>
      </rPr>
      <t>－</t>
    </r>
    <r>
      <rPr>
        <u/>
        <sz val="12"/>
        <color theme="1"/>
        <rFont val="Century"/>
        <family val="1"/>
      </rPr>
      <t xml:space="preserve">                 </t>
    </r>
  </si>
  <si>
    <t>整理番号</t>
  </si>
  <si>
    <t>仕様書</t>
  </si>
  <si>
    <t>施設、場所、清掃面積</t>
  </si>
  <si>
    <t>施　設　名　称</t>
  </si>
  <si>
    <t>場　所</t>
  </si>
  <si>
    <t>清掃面積</t>
  </si>
  <si>
    <t>多磨町公園</t>
  </si>
  <si>
    <t>多磨町1-39</t>
  </si>
  <si>
    <t>平方メートル</t>
  </si>
  <si>
    <t>業務内容</t>
  </si>
  <si>
    <r>
      <t>(1)</t>
    </r>
    <r>
      <rPr>
        <sz val="7"/>
        <color theme="1"/>
        <rFont val="Times New Roman"/>
        <family val="1"/>
      </rPr>
      <t xml:space="preserve">           </t>
    </r>
    <r>
      <rPr>
        <sz val="12"/>
        <color theme="1"/>
        <rFont val="ＭＳ 明朝"/>
        <family val="1"/>
        <charset val="128"/>
      </rPr>
      <t>施設の効率的活用を図るために、清掃・除草・危険物の撤去・ごみの回収（以下「業務」という｡）を行い、施設の清潔、美観の保持に努めること。</t>
    </r>
  </si>
  <si>
    <r>
      <t>(2)</t>
    </r>
    <r>
      <rPr>
        <sz val="7"/>
        <color theme="1"/>
        <rFont val="Times New Roman"/>
        <family val="1"/>
      </rPr>
      <t xml:space="preserve">           </t>
    </r>
    <r>
      <rPr>
        <sz val="12"/>
        <color theme="1"/>
        <rFont val="ＭＳ 明朝"/>
        <family val="1"/>
        <charset val="128"/>
      </rPr>
      <t>業務で生じたごみは、燃やすごみ・燃やさないごみに分ける。燃やすごみについては、落葉・下草・その他に分別する。燃やさないごみについては、ビン・カン・ペットボトル・その他に分別し施設内の適切な場所にまとめて置く。回収及び処分は市の委託業者が行うこと。</t>
    </r>
  </si>
  <si>
    <r>
      <t>(3)</t>
    </r>
    <r>
      <rPr>
        <sz val="7"/>
        <color theme="1"/>
        <rFont val="Times New Roman"/>
        <family val="1"/>
      </rPr>
      <t xml:space="preserve">           </t>
    </r>
    <r>
      <rPr>
        <sz val="12"/>
        <color theme="1"/>
        <rFont val="ＭＳ 明朝"/>
        <family val="1"/>
        <charset val="128"/>
      </rPr>
      <t>施設内の遊具、柵、水飲みなどの故障、破損や樹木の枯損、その他の事由で施設の円滑な利用ができないときには、口頭又は事故防止点検調査表で甲へ連絡すること。</t>
    </r>
    <r>
      <rPr>
        <b/>
        <u val="double"/>
        <sz val="12"/>
        <color theme="1"/>
        <rFont val="ＭＳ ゴシック"/>
        <family val="3"/>
        <charset val="128"/>
      </rPr>
      <t>危険な状態の場合には、速やかに電話連絡をすること。</t>
    </r>
  </si>
  <si>
    <r>
      <t>(4)</t>
    </r>
    <r>
      <rPr>
        <sz val="7"/>
        <color theme="1"/>
        <rFont val="Times New Roman"/>
        <family val="1"/>
      </rPr>
      <t xml:space="preserve">           </t>
    </r>
    <r>
      <rPr>
        <sz val="12"/>
        <color theme="1"/>
        <rFont val="ＭＳ 明朝"/>
        <family val="1"/>
        <charset val="128"/>
      </rPr>
      <t>業務は、月２回以上定期的に行い、その他必要と思われる場合及び甲が指示した場合には、その都度行うこと。</t>
    </r>
  </si>
  <si>
    <t>その地</t>
  </si>
  <si>
    <r>
      <t>(1)</t>
    </r>
    <r>
      <rPr>
        <sz val="7"/>
        <color theme="1"/>
        <rFont val="Times New Roman"/>
        <family val="1"/>
      </rPr>
      <t xml:space="preserve">       </t>
    </r>
    <r>
      <rPr>
        <sz val="12"/>
        <color theme="1"/>
        <rFont val="ＭＳ 明朝"/>
        <family val="1"/>
        <charset val="128"/>
      </rPr>
      <t>業務を履行するために必要なほうき、ちり取り、ごみ袋などの用具及び消耗品は乙の負担とする。</t>
    </r>
  </si>
  <si>
    <r>
      <t>(2)</t>
    </r>
    <r>
      <rPr>
        <sz val="7"/>
        <color theme="1"/>
        <rFont val="Times New Roman"/>
        <family val="1"/>
      </rPr>
      <t xml:space="preserve">       </t>
    </r>
    <r>
      <rPr>
        <sz val="12"/>
        <color theme="1"/>
        <rFont val="ＭＳ 明朝"/>
        <family val="1"/>
        <charset val="128"/>
      </rPr>
      <t>業務の遂行にあたっては、けがや事故に対して十分に注意を払うとともに、万一生じた場合には、乙が解決すること。</t>
    </r>
  </si>
  <si>
    <r>
      <t>(3)</t>
    </r>
    <r>
      <rPr>
        <sz val="7"/>
        <color theme="1"/>
        <rFont val="Times New Roman"/>
        <family val="1"/>
      </rPr>
      <t xml:space="preserve">       </t>
    </r>
    <r>
      <rPr>
        <sz val="12"/>
        <color theme="1"/>
        <rFont val="ＭＳ 明朝"/>
        <family val="1"/>
        <charset val="128"/>
      </rPr>
      <t>清掃等作業予定表を年度当初に提出すること。</t>
    </r>
  </si>
  <si>
    <r>
      <t>(4)</t>
    </r>
    <r>
      <rPr>
        <sz val="7"/>
        <color theme="1"/>
        <rFont val="Times New Roman"/>
        <family val="1"/>
      </rPr>
      <t xml:space="preserve">       </t>
    </r>
    <r>
      <rPr>
        <sz val="12"/>
        <color theme="1"/>
        <rFont val="ＭＳ 明朝"/>
        <family val="1"/>
        <charset val="128"/>
      </rPr>
      <t>業務が終了後、４ヶ月ごとに所定の用紙で、業務完了報告書を提出すること。</t>
    </r>
  </si>
  <si>
    <r>
      <t>(5)</t>
    </r>
    <r>
      <rPr>
        <sz val="7"/>
        <color theme="1"/>
        <rFont val="Times New Roman"/>
        <family val="1"/>
      </rPr>
      <t xml:space="preserve">       </t>
    </r>
    <r>
      <rPr>
        <sz val="12"/>
        <color theme="1"/>
        <rFont val="ＭＳ 明朝"/>
        <family val="1"/>
        <charset val="128"/>
      </rPr>
      <t>年度末に所定の用紙で会計報告をすること。</t>
    </r>
  </si>
  <si>
    <t>４　連絡先　　府中市都市整備部公園緑地課</t>
  </si>
  <si>
    <t>電　　　話　（０４２）３３５－４２６３（直通）</t>
  </si>
  <si>
    <t>ファックス　（０４２）３３５－０４９９</t>
  </si>
  <si>
    <t>第２条　</t>
    <phoneticPr fontId="12"/>
  </si>
  <si>
    <t>第３条　</t>
    <phoneticPr fontId="12"/>
  </si>
  <si>
    <t>第４条　</t>
    <phoneticPr fontId="12"/>
  </si>
  <si>
    <t>乙が次の各号の一に該当するときはこの契約を解除することができる。</t>
    <phoneticPr fontId="12"/>
  </si>
  <si>
    <t>契約の解除を申し出たとき。</t>
    <phoneticPr fontId="12"/>
  </si>
  <si>
    <t>契約に示す業務を履行しないとき、又は履行の見込みがないと甲が認めたとき。</t>
    <phoneticPr fontId="12"/>
  </si>
  <si>
    <t>第５条　</t>
    <phoneticPr fontId="12"/>
  </si>
  <si>
    <t>乙は、この契約を誠実に履行し、施設の適正な使用ができるように努めること。</t>
    <phoneticPr fontId="12"/>
  </si>
  <si>
    <t>甲は、公園、広場及びスポットパ－クなど（以下「施設」という｡）の清掃業務</t>
    <phoneticPr fontId="12"/>
  </si>
  <si>
    <t>（仕様書に示してある施設及び清掃業務内容）を乙に委託する。</t>
    <phoneticPr fontId="12"/>
  </si>
  <si>
    <t>府中市（以下「甲」という｡）と</t>
    <phoneticPr fontId="12"/>
  </si>
  <si>
    <t>委託料は、年額</t>
    <phoneticPr fontId="12"/>
  </si>
  <si>
    <t>円（消費税及び地方消費税を含む）とする。</t>
    <phoneticPr fontId="12"/>
  </si>
  <si>
    <t>(1)  </t>
    <phoneticPr fontId="12"/>
  </si>
  <si>
    <t>(3) </t>
    <phoneticPr fontId="12"/>
  </si>
  <si>
    <t>(4) </t>
    <phoneticPr fontId="12"/>
  </si>
  <si>
    <t>(1) </t>
    <phoneticPr fontId="12"/>
  </si>
  <si>
    <t>(2) </t>
    <phoneticPr fontId="12"/>
  </si>
  <si>
    <t>(3)  </t>
    <phoneticPr fontId="12"/>
  </si>
  <si>
    <t>(5) </t>
    <phoneticPr fontId="12"/>
  </si>
  <si>
    <t>清掃等作業予定表を年度当初に提出すること。</t>
    <phoneticPr fontId="12"/>
  </si>
  <si>
    <t>業務が終了後、４ヶ月ごとに所定の用紙で、業務完了報告書を提出すること。</t>
    <phoneticPr fontId="12"/>
  </si>
  <si>
    <t>年度末に所定の用紙で会計報告をすること。</t>
    <phoneticPr fontId="12"/>
  </si>
  <si>
    <t>(2)  </t>
  </si>
  <si>
    <t>施設の効率的活用を図るために、清掃・除草・危険物の撤去・ごみの回収（以下「業務」という｡）</t>
    <phoneticPr fontId="12"/>
  </si>
  <si>
    <t>を行い、施設の清潔、美観の保持に努めること。</t>
    <phoneticPr fontId="12"/>
  </si>
  <si>
    <t>燃やすごみについては、落葉・下草・その他に分別する。</t>
    <phoneticPr fontId="12"/>
  </si>
  <si>
    <t>回収及び処分は市の委託業者が行うこと。</t>
    <phoneticPr fontId="12"/>
  </si>
  <si>
    <t>施設内の遊具、柵、水飲みなどの故障、破損や樹木の枯損、その他の事由で施設の円滑な</t>
    <phoneticPr fontId="12"/>
  </si>
  <si>
    <t>利用ができないときには、口頭又は事故防止点検調査表で甲へ連絡すること。</t>
    <phoneticPr fontId="12"/>
  </si>
  <si>
    <t>業務の遂行にあたっては、けがや事故に対して十分に注意を払うとともに、</t>
    <phoneticPr fontId="12"/>
  </si>
  <si>
    <t>万一生じた場合には、乙が解決すること。</t>
    <phoneticPr fontId="12"/>
  </si>
  <si>
    <t>㎡</t>
    <phoneticPr fontId="12"/>
  </si>
  <si>
    <t>業務は、月２回以上定期的に行い、その他必要と思われる場合及び甲が指示した場合には、</t>
    <phoneticPr fontId="12"/>
  </si>
  <si>
    <t>その都度行うこと。</t>
    <phoneticPr fontId="12"/>
  </si>
  <si>
    <t>業務で生じたごみは、燃やすごみ・燃やさないごみに分け、施設内の適切な場所にまとめて置く。</t>
    <phoneticPr fontId="12"/>
  </si>
  <si>
    <t>燃やさないごみについては、ビン・カン・ペットボトル・その他に分別する。</t>
    <phoneticPr fontId="12"/>
  </si>
  <si>
    <t>それぞれを業務が完了後確認のうえ、乙に支払うものとする。</t>
    <phoneticPr fontId="12"/>
  </si>
  <si>
    <t>甲は、前項の委託料を4、5、6、7月、8、9、10、11月及び12、1、2、3月の３回に区分して、</t>
    <phoneticPr fontId="12"/>
  </si>
  <si>
    <t>危険な状態の場合には、速やかに電話連絡をすること。</t>
    <phoneticPr fontId="12"/>
  </si>
  <si>
    <t>業務を履行するために必要なほうき、ちり取り、ごみ袋などの用具及び消耗品は乙の負担とする。</t>
    <rPh sb="19" eb="20">
      <t>ト</t>
    </rPh>
    <phoneticPr fontId="12"/>
  </si>
  <si>
    <t>　年　月　日</t>
    <rPh sb="1" eb="2">
      <t>ネン</t>
    </rPh>
    <rPh sb="3" eb="4">
      <t>ツキ</t>
    </rPh>
    <rPh sb="5" eb="6">
      <t>ヒ</t>
    </rPh>
    <phoneticPr fontId="12"/>
  </si>
  <si>
    <t>府中市長　　</t>
    <phoneticPr fontId="12"/>
  </si>
  <si>
    <t>契約期間は、   年   月  日から   年  月  日までとする。</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</si>
</sst>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0\)"/>
    <numFmt numFmtId="177" formatCode="#,##0.00_ "/>
  </numFmts>
  <fonts count="23" x14ac:knownFonts="1">
    <font>
      <sz val="11"/>
      <color theme="1"/>
      <name val="ＭＳ Ｐゴシック"/>
      <family val="2"/>
      <charset val="128"/>
      <scheme val="minor"/>
    </font>
    <font>
      <sz val="14"/>
      <color theme="1"/>
      <name val="Century"/>
      <family val="1"/>
    </font>
    <font>
      <sz val="11"/>
      <color theme="1"/>
      <name val="ＭＳ 明朝"/>
      <family val="1"/>
      <charset val="128"/>
    </font>
    <font>
      <b/>
      <sz val="14"/>
      <color theme="1"/>
      <name val="Century"/>
      <family val="1"/>
    </font>
    <font>
      <b/>
      <sz val="14"/>
      <color theme="1"/>
      <name val="ＭＳ 明朝"/>
      <family val="1"/>
      <charset val="128"/>
    </font>
    <font>
      <sz val="14"/>
      <color theme="1"/>
      <name val="ＭＳ 明朝"/>
      <family val="1"/>
      <charset val="128"/>
    </font>
    <font>
      <sz val="12"/>
      <color theme="1"/>
      <name val="ＭＳ 明朝"/>
      <family val="1"/>
      <charset val="128"/>
    </font>
    <font>
      <sz val="12"/>
      <color theme="1"/>
      <name val="Century"/>
      <family val="1"/>
    </font>
    <font>
      <sz val="10.5"/>
      <color theme="1"/>
      <name val="Century"/>
      <family val="1"/>
    </font>
    <font>
      <u/>
      <sz val="12"/>
      <color theme="1"/>
      <name val="ＭＳ 明朝"/>
      <family val="1"/>
      <charset val="128"/>
    </font>
    <font>
      <u/>
      <sz val="12"/>
      <color theme="1"/>
      <name val="Century"/>
      <family val="1"/>
    </font>
    <font>
      <sz val="10.5"/>
      <color theme="1"/>
      <name val="ＭＳ ゴシック"/>
      <family val="3"/>
      <charset val="128"/>
    </font>
    <font>
      <sz val="6"/>
      <name val="ＭＳ Ｐゴシック"/>
      <family val="2"/>
      <charset val="128"/>
      <scheme val="minor"/>
    </font>
    <font>
      <sz val="12"/>
      <color rgb="FF000000"/>
      <name val="ＭＳ 明朝"/>
      <family val="1"/>
      <charset val="128"/>
    </font>
    <font>
      <sz val="7"/>
      <color theme="1"/>
      <name val="Times New Roman"/>
      <family val="1"/>
    </font>
    <font>
      <b/>
      <u val="double"/>
      <sz val="12"/>
      <color theme="1"/>
      <name val="ＭＳ ゴシック"/>
      <family val="3"/>
      <charset val="128"/>
    </font>
    <font>
      <b/>
      <sz val="11"/>
      <color theme="1"/>
      <name val="ＭＳ Ｐゴシック"/>
      <family val="3"/>
      <charset val="128"/>
      <scheme val="minor"/>
    </font>
    <font>
      <sz val="11"/>
      <name val="ＭＳ Ｐゴシック"/>
      <family val="3"/>
      <charset val="128"/>
    </font>
    <font>
      <sz val="11"/>
      <color theme="1"/>
      <name val="ＭＳ Ｐゴシック"/>
      <family val="3"/>
      <charset val="128"/>
      <scheme val="minor"/>
    </font>
    <font>
      <b/>
      <sz val="18"/>
      <color theme="1"/>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1"/>
      <color theme="0"/>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0" fontId="17" fillId="0" borderId="0"/>
    <xf numFmtId="38" fontId="17" fillId="0" borderId="0" applyFont="0" applyFill="0" applyBorder="0" applyAlignment="0" applyProtection="0"/>
    <xf numFmtId="0" fontId="18" fillId="0" borderId="0">
      <alignment vertical="center"/>
    </xf>
  </cellStyleXfs>
  <cellXfs count="53">
    <xf numFmtId="0" fontId="0" fillId="0" borderId="0" xfId="0">
      <alignment vertical="center"/>
    </xf>
    <xf numFmtId="0" fontId="4" fillId="0" borderId="0" xfId="0" applyFont="1" applyAlignment="1">
      <alignment horizontal="justify" vertical="center"/>
    </xf>
    <xf numFmtId="0" fontId="1" fillId="0" borderId="0" xfId="0" applyFont="1" applyAlignment="1">
      <alignment horizontal="justify" vertical="center"/>
    </xf>
    <xf numFmtId="0" fontId="3" fillId="0" borderId="0" xfId="0" applyFont="1" applyAlignment="1">
      <alignment horizontal="justify" vertical="center"/>
    </xf>
    <xf numFmtId="0" fontId="5" fillId="0" borderId="0" xfId="0" applyFont="1" applyAlignment="1">
      <alignment horizontal="justify" vertical="center"/>
    </xf>
    <xf numFmtId="0" fontId="6" fillId="0" borderId="0" xfId="0" applyFont="1" applyAlignment="1">
      <alignment horizontal="justify" vertical="center"/>
    </xf>
    <xf numFmtId="0" fontId="9" fillId="0" borderId="0" xfId="0" applyFont="1" applyAlignment="1">
      <alignment horizontal="justify" vertical="center"/>
    </xf>
    <xf numFmtId="0" fontId="8" fillId="0" borderId="2" xfId="0" applyFont="1" applyBorder="1" applyAlignment="1">
      <alignment horizontal="center" vertical="center" wrapText="1"/>
    </xf>
    <xf numFmtId="0" fontId="0" fillId="0" borderId="0" xfId="0" applyAlignment="1">
      <alignment vertical="center"/>
    </xf>
    <xf numFmtId="0" fontId="1" fillId="0" borderId="0" xfId="0" applyFont="1" applyAlignment="1">
      <alignment horizontal="left" vertical="center"/>
    </xf>
    <xf numFmtId="0" fontId="5" fillId="0" borderId="0" xfId="0" applyFont="1" applyAlignment="1">
      <alignment horizontal="left" vertical="center"/>
    </xf>
    <xf numFmtId="0" fontId="2" fillId="0" borderId="0" xfId="0" applyFont="1" applyAlignment="1">
      <alignment horizontal="right" vertical="center"/>
    </xf>
    <xf numFmtId="0" fontId="11" fillId="0" borderId="1" xfId="0" applyFont="1" applyBorder="1" applyAlignment="1">
      <alignment horizontal="center" vertical="center"/>
    </xf>
    <xf numFmtId="0" fontId="8" fillId="0" borderId="2" xfId="0" applyFont="1" applyBorder="1" applyAlignment="1">
      <alignment horizontal="center" vertical="center"/>
    </xf>
    <xf numFmtId="0" fontId="6" fillId="0" borderId="1" xfId="0" applyFont="1" applyBorder="1" applyAlignment="1">
      <alignment horizontal="justify"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13" fillId="0" borderId="4" xfId="0" applyFont="1" applyBorder="1" applyAlignment="1">
      <alignment horizontal="justify" vertical="center" wrapText="1"/>
    </xf>
    <xf numFmtId="4" fontId="13" fillId="0" borderId="5" xfId="0" applyNumberFormat="1" applyFont="1" applyBorder="1" applyAlignment="1">
      <alignment horizontal="right" vertical="center" wrapText="1"/>
    </xf>
    <xf numFmtId="0" fontId="6" fillId="0" borderId="4" xfId="0" applyFont="1" applyBorder="1" applyAlignment="1">
      <alignment horizontal="justify" vertical="center" wrapText="1"/>
    </xf>
    <xf numFmtId="0" fontId="13" fillId="0" borderId="5" xfId="0" applyFont="1" applyBorder="1" applyAlignment="1">
      <alignment horizontal="right" vertical="center" wrapText="1"/>
    </xf>
    <xf numFmtId="0" fontId="7" fillId="0" borderId="0" xfId="0" applyFont="1" applyAlignment="1">
      <alignment horizontal="justify" vertical="center"/>
    </xf>
    <xf numFmtId="0" fontId="11" fillId="0" borderId="1" xfId="0" applyFont="1" applyBorder="1" applyAlignment="1">
      <alignment horizontal="right" vertical="center" wrapText="1"/>
    </xf>
    <xf numFmtId="0" fontId="18" fillId="0" borderId="0" xfId="0" applyFont="1" applyAlignment="1">
      <alignment vertical="center"/>
    </xf>
    <xf numFmtId="0" fontId="19" fillId="0" borderId="0" xfId="0" applyFont="1" applyAlignment="1">
      <alignment vertical="center"/>
    </xf>
    <xf numFmtId="176" fontId="18" fillId="0" borderId="0" xfId="0" applyNumberFormat="1" applyFont="1" applyAlignment="1">
      <alignment vertical="center"/>
    </xf>
    <xf numFmtId="0" fontId="18" fillId="0" borderId="0" xfId="0" applyFont="1" applyAlignment="1"/>
    <xf numFmtId="0" fontId="21" fillId="0" borderId="0" xfId="0" applyFont="1" applyAlignment="1">
      <alignment vertical="center"/>
    </xf>
    <xf numFmtId="0" fontId="18" fillId="0" borderId="10" xfId="0" applyFont="1" applyBorder="1" applyAlignment="1">
      <alignment vertical="center"/>
    </xf>
    <xf numFmtId="0" fontId="22" fillId="2" borderId="0" xfId="0" applyFont="1" applyFill="1" applyAlignment="1">
      <alignment vertical="center"/>
    </xf>
    <xf numFmtId="0" fontId="18" fillId="0" borderId="9" xfId="0" applyFont="1" applyBorder="1" applyAlignment="1">
      <alignment vertical="center"/>
    </xf>
    <xf numFmtId="0" fontId="18" fillId="0" borderId="11" xfId="0" applyFont="1" applyBorder="1" applyAlignment="1">
      <alignment vertical="center"/>
    </xf>
    <xf numFmtId="0" fontId="18" fillId="0" borderId="8" xfId="0" applyFont="1" applyBorder="1" applyAlignment="1">
      <alignment vertical="center"/>
    </xf>
    <xf numFmtId="0" fontId="18" fillId="0" borderId="14" xfId="0" applyFont="1" applyBorder="1" applyAlignment="1">
      <alignment vertical="center"/>
    </xf>
    <xf numFmtId="0" fontId="16" fillId="0" borderId="0" xfId="0" applyFont="1" applyBorder="1" applyAlignment="1">
      <alignment vertical="center"/>
    </xf>
    <xf numFmtId="0" fontId="21" fillId="0" borderId="0" xfId="0" applyFont="1" applyAlignment="1">
      <alignment horizontal="center"/>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18" fillId="0" borderId="8" xfId="0" applyFont="1" applyBorder="1" applyAlignment="1">
      <alignment horizontal="center" vertical="center" shrinkToFit="1"/>
    </xf>
    <xf numFmtId="0" fontId="18" fillId="0" borderId="10" xfId="0" applyFont="1" applyBorder="1" applyAlignment="1">
      <alignment horizontal="center" vertical="center"/>
    </xf>
    <xf numFmtId="177" fontId="16" fillId="0" borderId="8" xfId="0" applyNumberFormat="1" applyFont="1" applyBorder="1" applyAlignment="1">
      <alignment horizontal="right" vertical="center"/>
    </xf>
    <xf numFmtId="177" fontId="16" fillId="0" borderId="13" xfId="0" applyNumberFormat="1" applyFont="1" applyBorder="1" applyAlignment="1">
      <alignment horizontal="right" vertical="center"/>
    </xf>
    <xf numFmtId="0" fontId="18" fillId="0" borderId="9" xfId="0" applyFont="1" applyBorder="1" applyAlignment="1">
      <alignment horizontal="center" vertical="center"/>
    </xf>
    <xf numFmtId="0" fontId="18" fillId="0" borderId="8" xfId="0" applyFont="1" applyBorder="1" applyAlignment="1">
      <alignment horizontal="center" vertical="center"/>
    </xf>
    <xf numFmtId="177" fontId="16" fillId="0" borderId="9" xfId="0" applyNumberFormat="1" applyFont="1" applyBorder="1" applyAlignment="1">
      <alignment horizontal="right" vertical="center"/>
    </xf>
    <xf numFmtId="177" fontId="16" fillId="0" borderId="12" xfId="0" applyNumberFormat="1" applyFont="1" applyBorder="1" applyAlignment="1">
      <alignment horizontal="right" vertical="center"/>
    </xf>
    <xf numFmtId="0" fontId="18" fillId="0" borderId="9"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7" xfId="0" applyFont="1" applyBorder="1" applyAlignment="1">
      <alignment horizontal="center" vertical="center" shrinkToFit="1"/>
    </xf>
    <xf numFmtId="0" fontId="21" fillId="0" borderId="0" xfId="0" applyFont="1" applyAlignment="1">
      <alignment horizontal="center" shrinkToFit="1"/>
    </xf>
    <xf numFmtId="0" fontId="19" fillId="0" borderId="0" xfId="0" applyFont="1" applyAlignment="1">
      <alignment horizontal="center" vertical="center"/>
    </xf>
    <xf numFmtId="3" fontId="16" fillId="0" borderId="0" xfId="0" applyNumberFormat="1" applyFont="1" applyAlignment="1">
      <alignment horizontal="center" vertical="center"/>
    </xf>
    <xf numFmtId="58" fontId="18" fillId="0" borderId="0" xfId="0" applyNumberFormat="1" applyFont="1" applyAlignment="1">
      <alignment horizontal="left" vertical="center"/>
    </xf>
  </cellXfs>
  <cellStyles count="4">
    <cellStyle name="桁区切り 2" xfId="2"/>
    <cellStyle name="標準" xfId="0" builtinId="0"/>
    <cellStyle name="標準 2" xfId="1"/>
    <cellStyle name="標準 3" xfId="3"/>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76200</xdr:colOff>
      <xdr:row>29</xdr:row>
      <xdr:rowOff>190500</xdr:rowOff>
    </xdr:from>
    <xdr:to>
      <xdr:col>9</xdr:col>
      <xdr:colOff>27940</xdr:colOff>
      <xdr:row>32</xdr:row>
      <xdr:rowOff>196850</xdr:rowOff>
    </xdr:to>
    <xdr:sp macro="" textlink="">
      <xdr:nvSpPr>
        <xdr:cNvPr id="2" name="Oval 4"/>
        <xdr:cNvSpPr>
          <a:spLocks noChangeArrowheads="1"/>
        </xdr:cNvSpPr>
      </xdr:nvSpPr>
      <xdr:spPr bwMode="auto">
        <a:xfrm>
          <a:off x="6278245" y="8665210"/>
          <a:ext cx="637540" cy="615950"/>
        </a:xfrm>
        <a:prstGeom prst="ellipse">
          <a:avLst/>
        </a:prstGeom>
        <a:solidFill>
          <a:srgbClr val="FFFFFF"/>
        </a:solidFill>
        <a:ln w="9525">
          <a:solidFill>
            <a:srgbClr val="000000"/>
          </a:solidFill>
          <a:prstDash val="sysDot"/>
          <a:round/>
          <a:headEnd/>
          <a:tailEnd/>
        </a:ln>
      </xdr:spPr>
      <xdr:txBody>
        <a:bodyPr rot="0" vert="horz" wrap="square" lIns="91440" tIns="45720" rIns="91440" bIns="45720" anchor="t" anchorCtr="0" upright="1">
          <a:noAutofit/>
        </a:bodyPr>
        <a:lstStyle/>
        <a:p>
          <a:endParaRPr lang="ja-JP" altLang="en-US"/>
        </a:p>
      </xdr:txBody>
    </xdr:sp>
    <xdr:clientData/>
  </xdr:twoCellAnchor>
  <xdr:twoCellAnchor>
    <xdr:from>
      <xdr:col>20</xdr:col>
      <xdr:colOff>73025</xdr:colOff>
      <xdr:row>5</xdr:row>
      <xdr:rowOff>24765</xdr:rowOff>
    </xdr:from>
    <xdr:to>
      <xdr:col>20</xdr:col>
      <xdr:colOff>73025</xdr:colOff>
      <xdr:row>5</xdr:row>
      <xdr:rowOff>24765</xdr:rowOff>
    </xdr:to>
    <xdr:cxnSp macro="">
      <xdr:nvCxnSpPr>
        <xdr:cNvPr id="3" name="Line 2"/>
        <xdr:cNvCxnSpPr>
          <a:cxnSpLocks noChangeShapeType="1"/>
        </xdr:cNvCxnSpPr>
      </xdr:nvCxnSpPr>
      <xdr:spPr bwMode="auto">
        <a:xfrm>
          <a:off x="7254875" y="152019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20</xdr:col>
      <xdr:colOff>73025</xdr:colOff>
      <xdr:row>5</xdr:row>
      <xdr:rowOff>24765</xdr:rowOff>
    </xdr:from>
    <xdr:to>
      <xdr:col>20</xdr:col>
      <xdr:colOff>73025</xdr:colOff>
      <xdr:row>5</xdr:row>
      <xdr:rowOff>24765</xdr:rowOff>
    </xdr:to>
    <xdr:cxnSp macro="">
      <xdr:nvCxnSpPr>
        <xdr:cNvPr id="4" name="Line 3"/>
        <xdr:cNvCxnSpPr>
          <a:cxnSpLocks noChangeShapeType="1"/>
        </xdr:cNvCxnSpPr>
      </xdr:nvCxnSpPr>
      <xdr:spPr bwMode="auto">
        <a:xfrm>
          <a:off x="7254875" y="152019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9525</xdr:colOff>
      <xdr:row>2</xdr:row>
      <xdr:rowOff>0</xdr:rowOff>
    </xdr:from>
    <xdr:to>
      <xdr:col>0</xdr:col>
      <xdr:colOff>485775</xdr:colOff>
      <xdr:row>2</xdr:row>
      <xdr:rowOff>219075</xdr:rowOff>
    </xdr:to>
    <xdr:sp macro="" textlink="">
      <xdr:nvSpPr>
        <xdr:cNvPr id="1028" name="Oval 6"/>
        <xdr:cNvSpPr>
          <a:spLocks noChangeArrowheads="1"/>
        </xdr:cNvSpPr>
      </xdr:nvSpPr>
      <xdr:spPr bwMode="auto">
        <a:xfrm>
          <a:off x="9525" y="495300"/>
          <a:ext cx="476250" cy="219075"/>
        </a:xfrm>
        <a:prstGeom prst="ellipse">
          <a:avLst/>
        </a:prstGeom>
        <a:noFill/>
        <a:ln w="9525">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100" b="0" i="0" u="none" strike="noStrike" baseline="0">
              <a:solidFill>
                <a:srgbClr val="000000"/>
              </a:solidFill>
              <a:latin typeface="ＭＳ 明朝"/>
              <a:ea typeface="ＭＳ 明朝"/>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85725</xdr:colOff>
      <xdr:row>1</xdr:row>
      <xdr:rowOff>161926</xdr:rowOff>
    </xdr:from>
    <xdr:to>
      <xdr:col>5</xdr:col>
      <xdr:colOff>28575</xdr:colOff>
      <xdr:row>6</xdr:row>
      <xdr:rowOff>1</xdr:rowOff>
    </xdr:to>
    <xdr:sp macro="" textlink="">
      <xdr:nvSpPr>
        <xdr:cNvPr id="2049" name="Rectangle 1"/>
        <xdr:cNvSpPr>
          <a:spLocks noChangeArrowheads="1"/>
        </xdr:cNvSpPr>
      </xdr:nvSpPr>
      <xdr:spPr bwMode="auto">
        <a:xfrm>
          <a:off x="638175" y="333376"/>
          <a:ext cx="771525" cy="695325"/>
        </a:xfrm>
        <a:prstGeom prst="rect">
          <a:avLst/>
        </a:prstGeom>
        <a:solidFill>
          <a:srgbClr val="FFFFFF"/>
        </a:solidFill>
        <a:ln w="6350">
          <a:solidFill>
            <a:srgbClr val="000000"/>
          </a:solidFill>
          <a:prstDash val="sysDot"/>
          <a:miter lim="800000"/>
          <a:headEnd/>
          <a:tailEnd/>
        </a:ln>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明朝"/>
              <a:ea typeface="ＭＳ 明朝"/>
            </a:rPr>
            <a:t>収入</a:t>
          </a:r>
          <a:endParaRPr lang="ja-JP" altLang="en-US" sz="1200" b="0" i="0" u="none" strike="noStrike" baseline="0">
            <a:solidFill>
              <a:srgbClr val="000000"/>
            </a:solidFill>
            <a:latin typeface="Times New Roman"/>
            <a:ea typeface="ＭＳ 明朝"/>
            <a:cs typeface="Times New Roman"/>
          </a:endParaRPr>
        </a:p>
        <a:p>
          <a:pPr algn="l" rtl="0">
            <a:defRPr sz="1000"/>
          </a:pPr>
          <a:endParaRPr lang="ja-JP" altLang="en-US" sz="1200" b="0" i="0" u="none" strike="noStrike" baseline="0">
            <a:solidFill>
              <a:srgbClr val="000000"/>
            </a:solidFill>
            <a:latin typeface="Times New Roman"/>
            <a:ea typeface="ＭＳ 明朝"/>
            <a:cs typeface="Times New Roman"/>
          </a:endParaRPr>
        </a:p>
        <a:p>
          <a:pPr algn="l" rtl="0">
            <a:defRPr sz="1000"/>
          </a:pPr>
          <a:r>
            <a:rPr lang="ja-JP" altLang="en-US" sz="1200" b="0" i="0" u="none" strike="noStrike" baseline="0">
              <a:solidFill>
                <a:srgbClr val="000000"/>
              </a:solidFill>
              <a:latin typeface="ＭＳ 明朝"/>
              <a:ea typeface="ＭＳ 明朝"/>
            </a:rPr>
            <a:t>印紙</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1</xdr:col>
      <xdr:colOff>85725</xdr:colOff>
      <xdr:row>2</xdr:row>
      <xdr:rowOff>133350</xdr:rowOff>
    </xdr:from>
    <xdr:to>
      <xdr:col>3</xdr:col>
      <xdr:colOff>9525</xdr:colOff>
      <xdr:row>5</xdr:row>
      <xdr:rowOff>47625</xdr:rowOff>
    </xdr:to>
    <xdr:sp macro="" textlink="">
      <xdr:nvSpPr>
        <xdr:cNvPr id="2050" name="Oval 2"/>
        <xdr:cNvSpPr>
          <a:spLocks noChangeArrowheads="1"/>
        </xdr:cNvSpPr>
      </xdr:nvSpPr>
      <xdr:spPr bwMode="auto">
        <a:xfrm>
          <a:off x="361950" y="476250"/>
          <a:ext cx="476250" cy="428625"/>
        </a:xfrm>
        <a:prstGeom prst="ellipse">
          <a:avLst/>
        </a:prstGeom>
        <a:noFill/>
        <a:ln w="9525">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100" b="0" i="0" u="none" strike="noStrike" baseline="0">
              <a:solidFill>
                <a:srgbClr val="000000"/>
              </a:solidFill>
              <a:latin typeface="ＭＳ 明朝"/>
              <a:ea typeface="ＭＳ 明朝"/>
            </a:rPr>
            <a:t>印</a:t>
          </a:r>
          <a:endParaRPr lang="ja-JP" altLang="en-US" sz="1100" b="0" i="0" u="none" strike="noStrike" baseline="0">
            <a:solidFill>
              <a:srgbClr val="000000"/>
            </a:solidFill>
            <a:latin typeface="Times New Roman"/>
            <a:ea typeface="ＭＳ 明朝"/>
            <a:cs typeface="Times New Roman"/>
          </a:endParaRPr>
        </a:p>
        <a:p>
          <a:pPr algn="l" rtl="0">
            <a:defRPr sz="1000"/>
          </a:pPr>
          <a:endParaRPr lang="ja-JP" altLang="en-US" sz="11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topLeftCell="A37" workbookViewId="0">
      <selection activeCell="A39" sqref="A39:E64"/>
    </sheetView>
  </sheetViews>
  <sheetFormatPr defaultRowHeight="13.5" x14ac:dyDescent="0.15"/>
  <cols>
    <col min="1" max="1" width="80.625" style="8" customWidth="1"/>
    <col min="2" max="16384" width="9" style="8"/>
  </cols>
  <sheetData>
    <row r="1" spans="1:2" ht="20.100000000000001" customHeight="1" x14ac:dyDescent="0.15">
      <c r="A1" s="1" t="s">
        <v>0</v>
      </c>
    </row>
    <row r="2" spans="1:2" ht="20.100000000000001" customHeight="1" x14ac:dyDescent="0.15">
      <c r="A2" s="3"/>
    </row>
    <row r="3" spans="1:2" ht="20.100000000000001" customHeight="1" x14ac:dyDescent="0.15">
      <c r="A3" s="2"/>
    </row>
    <row r="4" spans="1:2" ht="20.100000000000001" customHeight="1" x14ac:dyDescent="0.15">
      <c r="A4" s="4"/>
    </row>
    <row r="5" spans="1:2" ht="20.100000000000001" customHeight="1" x14ac:dyDescent="0.15">
      <c r="A5" s="4" t="s">
        <v>1</v>
      </c>
    </row>
    <row r="6" spans="1:2" ht="20.100000000000001" customHeight="1" x14ac:dyDescent="0.15">
      <c r="A6" s="4" t="s">
        <v>2</v>
      </c>
    </row>
    <row r="7" spans="1:2" ht="20.100000000000001" customHeight="1" x14ac:dyDescent="0.15">
      <c r="A7" s="5" t="s">
        <v>3</v>
      </c>
    </row>
    <row r="8" spans="1:2" ht="20.100000000000001" customHeight="1" x14ac:dyDescent="0.15">
      <c r="A8" s="4" t="s">
        <v>4</v>
      </c>
      <c r="B8" s="4" t="s">
        <v>5</v>
      </c>
    </row>
    <row r="9" spans="1:2" ht="20.100000000000001" customHeight="1" x14ac:dyDescent="0.15">
      <c r="A9" s="5" t="s">
        <v>6</v>
      </c>
    </row>
    <row r="10" spans="1:2" ht="20.100000000000001" customHeight="1" x14ac:dyDescent="0.15">
      <c r="A10" s="4" t="s">
        <v>7</v>
      </c>
    </row>
    <row r="11" spans="1:2" ht="20.100000000000001" customHeight="1" x14ac:dyDescent="0.15">
      <c r="A11" s="5" t="s">
        <v>8</v>
      </c>
    </row>
    <row r="12" spans="1:2" ht="20.100000000000001" customHeight="1" x14ac:dyDescent="0.15">
      <c r="A12" s="4" t="s">
        <v>9</v>
      </c>
    </row>
    <row r="13" spans="1:2" ht="20.100000000000001" customHeight="1" x14ac:dyDescent="0.15">
      <c r="A13" s="4" t="s">
        <v>10</v>
      </c>
    </row>
    <row r="14" spans="1:2" ht="20.100000000000001" customHeight="1" x14ac:dyDescent="0.15">
      <c r="A14" s="5" t="s">
        <v>11</v>
      </c>
    </row>
    <row r="15" spans="1:2" ht="20.100000000000001" customHeight="1" x14ac:dyDescent="0.15">
      <c r="A15" s="4" t="s">
        <v>12</v>
      </c>
    </row>
    <row r="16" spans="1:2" ht="20.100000000000001" customHeight="1" x14ac:dyDescent="0.15">
      <c r="A16" s="2" t="s">
        <v>13</v>
      </c>
    </row>
    <row r="17" spans="1:3" ht="20.100000000000001" customHeight="1" x14ac:dyDescent="0.15">
      <c r="A17" s="2" t="s">
        <v>14</v>
      </c>
    </row>
    <row r="18" spans="1:3" ht="20.100000000000001" customHeight="1" x14ac:dyDescent="0.15">
      <c r="A18" s="5" t="s">
        <v>15</v>
      </c>
    </row>
    <row r="19" spans="1:3" ht="20.100000000000001" customHeight="1" x14ac:dyDescent="0.15">
      <c r="A19" s="4" t="s">
        <v>16</v>
      </c>
    </row>
    <row r="20" spans="1:3" ht="20.100000000000001" customHeight="1" x14ac:dyDescent="0.15">
      <c r="A20" s="5" t="s">
        <v>17</v>
      </c>
    </row>
    <row r="21" spans="1:3" ht="20.100000000000001" customHeight="1" x14ac:dyDescent="0.15">
      <c r="A21" s="4" t="s">
        <v>18</v>
      </c>
      <c r="B21" s="4" t="s">
        <v>19</v>
      </c>
    </row>
    <row r="22" spans="1:3" ht="20.100000000000001" customHeight="1" x14ac:dyDescent="0.15">
      <c r="A22" s="2"/>
    </row>
    <row r="23" spans="1:3" ht="20.100000000000001" customHeight="1" x14ac:dyDescent="0.15">
      <c r="A23" s="4" t="s">
        <v>20</v>
      </c>
    </row>
    <row r="24" spans="1:3" ht="20.100000000000001" customHeight="1" x14ac:dyDescent="0.15">
      <c r="A24" s="9"/>
    </row>
    <row r="25" spans="1:3" ht="20.100000000000001" customHeight="1" x14ac:dyDescent="0.15">
      <c r="A25" s="10" t="s">
        <v>21</v>
      </c>
    </row>
    <row r="26" spans="1:3" ht="20.100000000000001" customHeight="1" x14ac:dyDescent="0.15">
      <c r="A26" s="2"/>
    </row>
    <row r="27" spans="1:3" ht="20.100000000000001" customHeight="1" x14ac:dyDescent="0.15">
      <c r="A27" s="4" t="s">
        <v>22</v>
      </c>
      <c r="B27" s="4" t="s">
        <v>23</v>
      </c>
    </row>
    <row r="28" spans="1:3" ht="20.100000000000001" customHeight="1" x14ac:dyDescent="0.15">
      <c r="B28" s="10" t="s">
        <v>24</v>
      </c>
      <c r="C28" s="10" t="s">
        <v>25</v>
      </c>
    </row>
    <row r="29" spans="1:3" ht="20.100000000000001" customHeight="1" x14ac:dyDescent="0.15">
      <c r="A29" s="9"/>
    </row>
    <row r="30" spans="1:3" ht="20.100000000000001" customHeight="1" x14ac:dyDescent="0.15">
      <c r="A30" s="10" t="s">
        <v>26</v>
      </c>
      <c r="B30" s="10" t="s">
        <v>27</v>
      </c>
    </row>
    <row r="31" spans="1:3" ht="20.100000000000001" customHeight="1" x14ac:dyDescent="0.15">
      <c r="A31" s="11" t="s">
        <v>28</v>
      </c>
    </row>
    <row r="32" spans="1:3" ht="20.100000000000001" customHeight="1" x14ac:dyDescent="0.15">
      <c r="B32" s="10" t="s">
        <v>29</v>
      </c>
    </row>
    <row r="33" spans="1:5" ht="20.100000000000001" customHeight="1" x14ac:dyDescent="0.15">
      <c r="B33" s="10" t="s">
        <v>30</v>
      </c>
    </row>
    <row r="34" spans="1:5" ht="20.100000000000001" customHeight="1" thickBot="1" x14ac:dyDescent="0.2">
      <c r="B34" s="5" t="s">
        <v>31</v>
      </c>
      <c r="C34" s="6" t="s">
        <v>32</v>
      </c>
    </row>
    <row r="35" spans="1:5" ht="20.100000000000001" customHeight="1" thickBot="1" x14ac:dyDescent="0.2">
      <c r="A35" s="12" t="s">
        <v>33</v>
      </c>
      <c r="B35" s="13">
        <v>1</v>
      </c>
    </row>
    <row r="36" spans="1:5" ht="9.9499999999999993" customHeight="1" x14ac:dyDescent="0.15">
      <c r="A36" s="2"/>
    </row>
    <row r="39" spans="1:5" ht="17.25" x14ac:dyDescent="0.15">
      <c r="A39" s="1" t="s">
        <v>34</v>
      </c>
      <c r="B39"/>
      <c r="C39"/>
      <c r="D39"/>
      <c r="E39"/>
    </row>
    <row r="40" spans="1:5" ht="43.5" thickBot="1" x14ac:dyDescent="0.2">
      <c r="A40" s="5">
        <v>1</v>
      </c>
      <c r="B40" s="5" t="s">
        <v>35</v>
      </c>
      <c r="C40"/>
      <c r="D40"/>
      <c r="E40"/>
    </row>
    <row r="41" spans="1:5" ht="29.25" thickBot="1" x14ac:dyDescent="0.2">
      <c r="A41" s="14"/>
      <c r="B41" s="15" t="s">
        <v>36</v>
      </c>
      <c r="C41" s="15" t="s">
        <v>37</v>
      </c>
      <c r="D41" s="36" t="s">
        <v>38</v>
      </c>
      <c r="E41" s="37"/>
    </row>
    <row r="42" spans="1:5" ht="29.25" thickBot="1" x14ac:dyDescent="0.2">
      <c r="A42" s="16">
        <v>1</v>
      </c>
      <c r="B42" s="17" t="s">
        <v>39</v>
      </c>
      <c r="C42" s="17" t="s">
        <v>40</v>
      </c>
      <c r="D42" s="18">
        <v>1102.3</v>
      </c>
      <c r="E42" s="19" t="s">
        <v>41</v>
      </c>
    </row>
    <row r="43" spans="1:5" ht="29.25" thickBot="1" x14ac:dyDescent="0.2">
      <c r="A43" s="16">
        <v>2</v>
      </c>
      <c r="B43" s="17"/>
      <c r="C43" s="17"/>
      <c r="D43" s="20"/>
      <c r="E43" s="19" t="s">
        <v>41</v>
      </c>
    </row>
    <row r="44" spans="1:5" ht="29.25" thickBot="1" x14ac:dyDescent="0.2">
      <c r="A44" s="16">
        <v>3</v>
      </c>
      <c r="B44" s="17"/>
      <c r="C44" s="17"/>
      <c r="D44" s="20"/>
      <c r="E44" s="19" t="s">
        <v>41</v>
      </c>
    </row>
    <row r="45" spans="1:5" ht="29.25" thickBot="1" x14ac:dyDescent="0.2">
      <c r="A45" s="16">
        <v>4</v>
      </c>
      <c r="B45" s="17"/>
      <c r="C45" s="17"/>
      <c r="D45" s="20"/>
      <c r="E45" s="19" t="s">
        <v>41</v>
      </c>
    </row>
    <row r="46" spans="1:5" ht="29.25" thickBot="1" x14ac:dyDescent="0.2">
      <c r="A46" s="16">
        <v>5</v>
      </c>
      <c r="B46" s="17"/>
      <c r="C46" s="17"/>
      <c r="D46" s="20"/>
      <c r="E46" s="19" t="s">
        <v>41</v>
      </c>
    </row>
    <row r="47" spans="1:5" ht="29.25" thickBot="1" x14ac:dyDescent="0.2">
      <c r="A47" s="16">
        <v>6</v>
      </c>
      <c r="B47" s="17"/>
      <c r="C47" s="17"/>
      <c r="D47" s="20"/>
      <c r="E47" s="19" t="s">
        <v>41</v>
      </c>
    </row>
    <row r="48" spans="1:5" ht="15.75" x14ac:dyDescent="0.15">
      <c r="A48" s="21"/>
      <c r="B48"/>
      <c r="C48"/>
      <c r="D48"/>
      <c r="E48"/>
    </row>
    <row r="49" spans="1:5" ht="14.25" x14ac:dyDescent="0.15">
      <c r="A49" s="5">
        <v>2</v>
      </c>
      <c r="B49" s="5" t="s">
        <v>42</v>
      </c>
      <c r="C49"/>
      <c r="D49"/>
      <c r="E49"/>
    </row>
    <row r="50" spans="1:5" ht="30" x14ac:dyDescent="0.15">
      <c r="A50" s="21" t="s">
        <v>43</v>
      </c>
      <c r="B50"/>
      <c r="C50"/>
      <c r="D50"/>
      <c r="E50"/>
    </row>
    <row r="51" spans="1:5" ht="58.5" x14ac:dyDescent="0.15">
      <c r="A51" s="21" t="s">
        <v>44</v>
      </c>
      <c r="B51"/>
      <c r="C51"/>
      <c r="D51"/>
      <c r="E51"/>
    </row>
    <row r="52" spans="1:5" ht="44.25" x14ac:dyDescent="0.15">
      <c r="A52" s="21" t="s">
        <v>45</v>
      </c>
      <c r="B52"/>
      <c r="C52"/>
      <c r="D52"/>
      <c r="E52"/>
    </row>
    <row r="53" spans="1:5" ht="30" x14ac:dyDescent="0.15">
      <c r="A53" s="21" t="s">
        <v>46</v>
      </c>
      <c r="B53"/>
      <c r="C53"/>
      <c r="D53"/>
      <c r="E53"/>
    </row>
    <row r="54" spans="1:5" ht="14.25" x14ac:dyDescent="0.15">
      <c r="A54" s="5">
        <v>3</v>
      </c>
      <c r="B54" s="5" t="s">
        <v>47</v>
      </c>
      <c r="C54"/>
      <c r="D54"/>
      <c r="E54"/>
    </row>
    <row r="55" spans="1:5" ht="30" x14ac:dyDescent="0.15">
      <c r="A55" s="21" t="s">
        <v>48</v>
      </c>
      <c r="B55"/>
      <c r="C55"/>
      <c r="D55"/>
      <c r="E55"/>
    </row>
    <row r="56" spans="1:5" ht="30" x14ac:dyDescent="0.15">
      <c r="A56" s="21" t="s">
        <v>49</v>
      </c>
      <c r="B56"/>
      <c r="C56"/>
      <c r="D56"/>
      <c r="E56"/>
    </row>
    <row r="57" spans="1:5" ht="15.75" x14ac:dyDescent="0.15">
      <c r="A57" s="21" t="s">
        <v>50</v>
      </c>
      <c r="B57"/>
      <c r="C57"/>
      <c r="D57"/>
      <c r="E57"/>
    </row>
    <row r="58" spans="1:5" ht="15.75" x14ac:dyDescent="0.15">
      <c r="A58" s="21" t="s">
        <v>51</v>
      </c>
      <c r="B58"/>
      <c r="C58"/>
      <c r="D58"/>
      <c r="E58"/>
    </row>
    <row r="59" spans="1:5" ht="15.75" x14ac:dyDescent="0.15">
      <c r="A59" s="21" t="s">
        <v>52</v>
      </c>
      <c r="B59"/>
      <c r="C59"/>
      <c r="D59"/>
      <c r="E59"/>
    </row>
    <row r="60" spans="1:5" ht="14.25" x14ac:dyDescent="0.15">
      <c r="A60" s="5" t="s">
        <v>53</v>
      </c>
      <c r="B60"/>
      <c r="C60"/>
      <c r="D60"/>
      <c r="E60"/>
    </row>
    <row r="61" spans="1:5" ht="14.25" x14ac:dyDescent="0.15">
      <c r="A61" s="5" t="s">
        <v>54</v>
      </c>
      <c r="B61"/>
      <c r="C61"/>
      <c r="D61"/>
      <c r="E61"/>
    </row>
    <row r="62" spans="1:5" ht="14.25" x14ac:dyDescent="0.15">
      <c r="A62" s="5" t="s">
        <v>55</v>
      </c>
      <c r="B62"/>
      <c r="C62"/>
      <c r="D62"/>
      <c r="E62"/>
    </row>
    <row r="63" spans="1:5" ht="18.75" thickBot="1" x14ac:dyDescent="0.2">
      <c r="A63" s="2"/>
      <c r="B63"/>
      <c r="C63"/>
      <c r="D63"/>
      <c r="E63"/>
    </row>
    <row r="64" spans="1:5" ht="14.25" thickBot="1" x14ac:dyDescent="0.2">
      <c r="A64" s="22" t="s">
        <v>33</v>
      </c>
      <c r="B64" s="7">
        <v>1</v>
      </c>
      <c r="C64"/>
      <c r="D64"/>
      <c r="E64"/>
    </row>
  </sheetData>
  <mergeCells count="1">
    <mergeCell ref="D41:E41"/>
  </mergeCells>
  <phoneticPr fontId="12"/>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X76"/>
  <sheetViews>
    <sheetView tabSelected="1" topLeftCell="A10" zoomScaleNormal="100" workbookViewId="0">
      <selection activeCell="AB13" sqref="AB13"/>
    </sheetView>
  </sheetViews>
  <sheetFormatPr defaultRowHeight="13.5" x14ac:dyDescent="0.15"/>
  <cols>
    <col min="1" max="25" width="3.625" style="23" customWidth="1"/>
    <col min="26" max="26" width="6.5" style="23" bestFit="1" customWidth="1"/>
    <col min="27" max="167" width="3.625" style="23" customWidth="1"/>
    <col min="168" max="16384" width="9" style="23"/>
  </cols>
  <sheetData>
    <row r="3" spans="2:20" ht="13.5" customHeight="1" x14ac:dyDescent="0.15">
      <c r="G3" s="50" t="s">
        <v>0</v>
      </c>
      <c r="H3" s="50"/>
      <c r="I3" s="50"/>
      <c r="J3" s="50"/>
      <c r="K3" s="50"/>
      <c r="L3" s="50"/>
      <c r="M3" s="50"/>
      <c r="N3" s="50"/>
      <c r="O3" s="50"/>
      <c r="P3" s="50"/>
      <c r="Q3" s="50"/>
      <c r="R3" s="50"/>
      <c r="S3" s="50"/>
      <c r="T3" s="50"/>
    </row>
    <row r="4" spans="2:20" ht="13.5" customHeight="1" x14ac:dyDescent="0.15">
      <c r="F4" s="24"/>
      <c r="G4" s="50"/>
      <c r="H4" s="50"/>
      <c r="I4" s="50"/>
      <c r="J4" s="50"/>
      <c r="K4" s="50"/>
      <c r="L4" s="50"/>
      <c r="M4" s="50"/>
      <c r="N4" s="50"/>
      <c r="O4" s="50"/>
      <c r="P4" s="50"/>
      <c r="Q4" s="50"/>
      <c r="R4" s="50"/>
      <c r="S4" s="50"/>
      <c r="T4" s="50"/>
    </row>
    <row r="5" spans="2:20" ht="13.5" customHeight="1" x14ac:dyDescent="0.15">
      <c r="F5" s="24"/>
      <c r="G5" s="50"/>
      <c r="H5" s="50"/>
      <c r="I5" s="50"/>
      <c r="J5" s="50"/>
      <c r="K5" s="50"/>
      <c r="L5" s="50"/>
      <c r="M5" s="50"/>
      <c r="N5" s="50"/>
      <c r="O5" s="50"/>
      <c r="P5" s="50"/>
      <c r="Q5" s="50"/>
      <c r="R5" s="50"/>
      <c r="S5" s="50"/>
      <c r="T5" s="50"/>
    </row>
    <row r="8" spans="2:20" ht="13.5" customHeight="1" x14ac:dyDescent="0.15">
      <c r="I8" s="47"/>
      <c r="J8" s="47"/>
      <c r="K8" s="47"/>
      <c r="L8" s="47"/>
      <c r="M8" s="47"/>
      <c r="N8" s="47"/>
      <c r="O8" s="47"/>
      <c r="P8" s="47"/>
      <c r="Q8" s="47"/>
      <c r="R8" s="47"/>
      <c r="S8" s="47"/>
      <c r="T8" s="47"/>
    </row>
    <row r="9" spans="2:20" ht="13.5" customHeight="1" x14ac:dyDescent="0.15">
      <c r="B9" s="23" t="s">
        <v>66</v>
      </c>
      <c r="I9" s="48"/>
      <c r="J9" s="48"/>
      <c r="K9" s="48"/>
      <c r="L9" s="48"/>
      <c r="M9" s="48"/>
      <c r="N9" s="48"/>
      <c r="O9" s="48"/>
      <c r="P9" s="48"/>
      <c r="Q9" s="48"/>
      <c r="R9" s="48"/>
      <c r="S9" s="48"/>
      <c r="T9" s="48"/>
    </row>
    <row r="10" spans="2:20" ht="18" customHeight="1" x14ac:dyDescent="0.15">
      <c r="B10" s="23" t="s">
        <v>2</v>
      </c>
    </row>
    <row r="11" spans="2:20" ht="18" customHeight="1" x14ac:dyDescent="0.15">
      <c r="B11" s="23" t="s">
        <v>3</v>
      </c>
    </row>
    <row r="12" spans="2:20" ht="18" customHeight="1" x14ac:dyDescent="0.15">
      <c r="B12" s="23" t="s">
        <v>4</v>
      </c>
      <c r="D12" s="23" t="s">
        <v>64</v>
      </c>
    </row>
    <row r="13" spans="2:20" ht="18" customHeight="1" x14ac:dyDescent="0.15">
      <c r="D13" s="23" t="s">
        <v>65</v>
      </c>
    </row>
    <row r="14" spans="2:20" ht="18" customHeight="1" x14ac:dyDescent="0.15">
      <c r="B14" s="23" t="s">
        <v>6</v>
      </c>
    </row>
    <row r="15" spans="2:20" ht="18" customHeight="1" x14ac:dyDescent="0.15">
      <c r="B15" s="23" t="s">
        <v>56</v>
      </c>
      <c r="D15" s="23" t="s">
        <v>99</v>
      </c>
    </row>
    <row r="16" spans="2:20" ht="18" customHeight="1" x14ac:dyDescent="0.15">
      <c r="B16" s="23" t="s">
        <v>8</v>
      </c>
    </row>
    <row r="17" spans="2:11" ht="18" customHeight="1" x14ac:dyDescent="0.15">
      <c r="B17" s="23" t="s">
        <v>57</v>
      </c>
      <c r="D17" s="23" t="s">
        <v>67</v>
      </c>
      <c r="H17" s="51"/>
      <c r="I17" s="51"/>
      <c r="J17" s="51"/>
      <c r="K17" s="23" t="s">
        <v>68</v>
      </c>
    </row>
    <row r="18" spans="2:11" ht="18" customHeight="1" x14ac:dyDescent="0.15">
      <c r="B18" s="23">
        <v>2</v>
      </c>
      <c r="D18" s="23" t="s">
        <v>94</v>
      </c>
    </row>
    <row r="19" spans="2:11" ht="18" customHeight="1" x14ac:dyDescent="0.15">
      <c r="D19" s="23" t="s">
        <v>93</v>
      </c>
    </row>
    <row r="20" spans="2:11" ht="18" customHeight="1" x14ac:dyDescent="0.15">
      <c r="B20" s="23" t="s">
        <v>11</v>
      </c>
    </row>
    <row r="21" spans="2:11" ht="18" customHeight="1" x14ac:dyDescent="0.15">
      <c r="B21" s="23" t="s">
        <v>58</v>
      </c>
      <c r="D21" s="23" t="s">
        <v>59</v>
      </c>
    </row>
    <row r="22" spans="2:11" ht="18" customHeight="1" x14ac:dyDescent="0.15">
      <c r="B22" s="25">
        <v>-1</v>
      </c>
      <c r="D22" s="23" t="s">
        <v>60</v>
      </c>
    </row>
    <row r="23" spans="2:11" ht="18" customHeight="1" x14ac:dyDescent="0.15">
      <c r="B23" s="25">
        <v>-2</v>
      </c>
      <c r="D23" s="23" t="s">
        <v>61</v>
      </c>
    </row>
    <row r="24" spans="2:11" ht="18" customHeight="1" x14ac:dyDescent="0.15">
      <c r="B24" s="23" t="s">
        <v>15</v>
      </c>
    </row>
    <row r="25" spans="2:11" ht="18" customHeight="1" x14ac:dyDescent="0.15">
      <c r="B25" s="23" t="s">
        <v>62</v>
      </c>
      <c r="D25" s="23" t="s">
        <v>63</v>
      </c>
    </row>
    <row r="26" spans="2:11" ht="18" customHeight="1" x14ac:dyDescent="0.15">
      <c r="B26" s="23" t="s">
        <v>17</v>
      </c>
    </row>
    <row r="27" spans="2:11" ht="18" customHeight="1" x14ac:dyDescent="0.15">
      <c r="B27" s="23" t="s">
        <v>18</v>
      </c>
      <c r="D27" s="23" t="s">
        <v>19</v>
      </c>
    </row>
    <row r="28" spans="2:11" ht="18" customHeight="1" x14ac:dyDescent="0.15"/>
    <row r="29" spans="2:11" ht="18" customHeight="1" x14ac:dyDescent="0.15">
      <c r="B29" s="23" t="s">
        <v>20</v>
      </c>
    </row>
    <row r="30" spans="2:11" ht="18" customHeight="1" x14ac:dyDescent="0.15"/>
    <row r="31" spans="2:11" ht="18" customHeight="1" x14ac:dyDescent="0.15">
      <c r="B31" s="52" t="s">
        <v>97</v>
      </c>
      <c r="C31" s="52"/>
      <c r="D31" s="52"/>
      <c r="E31" s="52"/>
      <c r="F31" s="52"/>
      <c r="G31" s="52"/>
    </row>
    <row r="32" spans="2:11" ht="18" customHeight="1" x14ac:dyDescent="0.15"/>
    <row r="33" spans="2:24" ht="18" customHeight="1" x14ac:dyDescent="0.15">
      <c r="K33" s="23" t="s">
        <v>22</v>
      </c>
      <c r="M33" s="23" t="s">
        <v>23</v>
      </c>
    </row>
    <row r="34" spans="2:24" ht="18" customHeight="1" x14ac:dyDescent="0.15">
      <c r="P34" s="23" t="s">
        <v>98</v>
      </c>
    </row>
    <row r="35" spans="2:24" ht="18" customHeight="1" x14ac:dyDescent="0.15"/>
    <row r="36" spans="2:24" ht="18" customHeight="1" x14ac:dyDescent="0.15">
      <c r="N36" s="49"/>
      <c r="O36" s="49"/>
      <c r="P36" s="49"/>
      <c r="Q36" s="49"/>
      <c r="R36" s="49"/>
      <c r="S36" s="49"/>
      <c r="T36" s="49"/>
      <c r="U36" s="49"/>
    </row>
    <row r="37" spans="2:24" ht="18" customHeight="1" x14ac:dyDescent="0.15">
      <c r="K37" s="23" t="s">
        <v>26</v>
      </c>
      <c r="L37" s="26" t="s">
        <v>27</v>
      </c>
      <c r="N37" s="49"/>
      <c r="O37" s="49"/>
      <c r="P37" s="49"/>
      <c r="Q37" s="49"/>
      <c r="R37" s="49"/>
      <c r="S37" s="49"/>
      <c r="T37" s="49"/>
      <c r="U37" s="49"/>
    </row>
    <row r="38" spans="2:24" ht="18" customHeight="1" x14ac:dyDescent="0.2">
      <c r="L38" s="26"/>
      <c r="N38" s="35"/>
      <c r="O38" s="35"/>
      <c r="P38" s="35"/>
      <c r="Q38" s="35"/>
      <c r="R38" s="35"/>
      <c r="S38" s="35"/>
      <c r="T38" s="35"/>
      <c r="U38" s="35"/>
    </row>
    <row r="39" spans="2:24" ht="30" customHeight="1" x14ac:dyDescent="0.15">
      <c r="L39" s="23" t="s">
        <v>29</v>
      </c>
      <c r="X39" s="23" t="s">
        <v>28</v>
      </c>
    </row>
    <row r="40" spans="2:24" ht="30" customHeight="1" x14ac:dyDescent="0.15">
      <c r="L40" s="23" t="s">
        <v>30</v>
      </c>
    </row>
    <row r="41" spans="2:24" ht="30" customHeight="1" x14ac:dyDescent="0.15">
      <c r="L41" s="23" t="s">
        <v>31</v>
      </c>
    </row>
    <row r="42" spans="2:24" ht="18" customHeight="1" x14ac:dyDescent="0.15"/>
    <row r="47" spans="2:24" ht="18.75" x14ac:dyDescent="0.15">
      <c r="B47" s="27" t="s">
        <v>34</v>
      </c>
    </row>
    <row r="49" spans="2:19" ht="24.95" customHeight="1" x14ac:dyDescent="0.15">
      <c r="B49" s="23">
        <v>1</v>
      </c>
      <c r="C49" s="23" t="s">
        <v>35</v>
      </c>
    </row>
    <row r="50" spans="2:19" ht="24.95" customHeight="1" thickBot="1" x14ac:dyDescent="0.2">
      <c r="C50" s="28"/>
      <c r="D50" s="39" t="s">
        <v>36</v>
      </c>
      <c r="E50" s="39"/>
      <c r="F50" s="39"/>
      <c r="G50" s="39"/>
      <c r="H50" s="39"/>
      <c r="I50" s="39"/>
      <c r="J50" s="39"/>
      <c r="K50" s="39" t="s">
        <v>37</v>
      </c>
      <c r="L50" s="39"/>
      <c r="M50" s="39"/>
      <c r="N50" s="39"/>
      <c r="O50" s="39"/>
      <c r="P50" s="39" t="s">
        <v>38</v>
      </c>
      <c r="Q50" s="39"/>
      <c r="R50" s="39"/>
      <c r="S50" s="39"/>
    </row>
    <row r="51" spans="2:19" ht="24.95" customHeight="1" thickTop="1" x14ac:dyDescent="0.15">
      <c r="B51" s="29" t="e">
        <f>VLOOKUP($T$43,#REF!,5)</f>
        <v>#REF!</v>
      </c>
      <c r="C51" s="30">
        <v>1</v>
      </c>
      <c r="D51" s="46"/>
      <c r="E51" s="46"/>
      <c r="F51" s="46"/>
      <c r="G51" s="46"/>
      <c r="H51" s="46"/>
      <c r="I51" s="46"/>
      <c r="J51" s="46"/>
      <c r="K51" s="42"/>
      <c r="L51" s="42"/>
      <c r="M51" s="42"/>
      <c r="N51" s="42"/>
      <c r="O51" s="42"/>
      <c r="P51" s="44"/>
      <c r="Q51" s="44"/>
      <c r="R51" s="45"/>
      <c r="S51" s="31" t="s">
        <v>88</v>
      </c>
    </row>
    <row r="52" spans="2:19" ht="24.95" customHeight="1" x14ac:dyDescent="0.15">
      <c r="B52" s="29" t="e">
        <f>VLOOKUP($T$43,#REF!,10)</f>
        <v>#REF!</v>
      </c>
      <c r="C52" s="32">
        <v>2</v>
      </c>
      <c r="D52" s="38"/>
      <c r="E52" s="38"/>
      <c r="F52" s="38"/>
      <c r="G52" s="38"/>
      <c r="H52" s="38"/>
      <c r="I52" s="38"/>
      <c r="J52" s="38"/>
      <c r="K52" s="43"/>
      <c r="L52" s="43"/>
      <c r="M52" s="43"/>
      <c r="N52" s="43"/>
      <c r="O52" s="43"/>
      <c r="P52" s="40"/>
      <c r="Q52" s="40"/>
      <c r="R52" s="41"/>
      <c r="S52" s="33" t="s">
        <v>88</v>
      </c>
    </row>
    <row r="53" spans="2:19" ht="24.95" customHeight="1" x14ac:dyDescent="0.15">
      <c r="B53" s="29" t="e">
        <f>VLOOKUP($T$43,#REF!,14)</f>
        <v>#REF!</v>
      </c>
      <c r="C53" s="32">
        <v>3</v>
      </c>
      <c r="D53" s="38"/>
      <c r="E53" s="38"/>
      <c r="F53" s="38"/>
      <c r="G53" s="38"/>
      <c r="H53" s="38"/>
      <c r="I53" s="38"/>
      <c r="J53" s="38"/>
      <c r="K53" s="43"/>
      <c r="L53" s="43"/>
      <c r="M53" s="43"/>
      <c r="N53" s="43"/>
      <c r="O53" s="43"/>
      <c r="P53" s="40"/>
      <c r="Q53" s="40"/>
      <c r="R53" s="41"/>
      <c r="S53" s="33" t="s">
        <v>88</v>
      </c>
    </row>
    <row r="54" spans="2:19" ht="24.95" customHeight="1" x14ac:dyDescent="0.15">
      <c r="B54" s="29" t="e">
        <f>VLOOKUP($T$43,#REF!,18)</f>
        <v>#REF!</v>
      </c>
      <c r="C54" s="32">
        <v>4</v>
      </c>
      <c r="D54" s="38"/>
      <c r="E54" s="38"/>
      <c r="F54" s="38"/>
      <c r="G54" s="38"/>
      <c r="H54" s="38"/>
      <c r="I54" s="38"/>
      <c r="J54" s="38"/>
      <c r="K54" s="43"/>
      <c r="L54" s="43"/>
      <c r="M54" s="43"/>
      <c r="N54" s="43"/>
      <c r="O54" s="43"/>
      <c r="P54" s="40"/>
      <c r="Q54" s="40"/>
      <c r="R54" s="41"/>
      <c r="S54" s="33" t="s">
        <v>88</v>
      </c>
    </row>
    <row r="55" spans="2:19" ht="24.95" customHeight="1" x14ac:dyDescent="0.15">
      <c r="B55" s="29" t="e">
        <f>VLOOKUP($T$43,#REF!,22)</f>
        <v>#REF!</v>
      </c>
      <c r="C55" s="32">
        <v>5</v>
      </c>
      <c r="D55" s="38"/>
      <c r="E55" s="38"/>
      <c r="F55" s="38"/>
      <c r="G55" s="38"/>
      <c r="H55" s="38"/>
      <c r="I55" s="38"/>
      <c r="J55" s="38"/>
      <c r="K55" s="43"/>
      <c r="L55" s="43"/>
      <c r="M55" s="43"/>
      <c r="N55" s="43"/>
      <c r="O55" s="43"/>
      <c r="P55" s="40"/>
      <c r="Q55" s="40"/>
      <c r="R55" s="41"/>
      <c r="S55" s="33" t="s">
        <v>88</v>
      </c>
    </row>
    <row r="56" spans="2:19" ht="24.95" customHeight="1" x14ac:dyDescent="0.15">
      <c r="B56" s="29" t="e">
        <f>SUM(B51:B55)</f>
        <v>#REF!</v>
      </c>
    </row>
    <row r="57" spans="2:19" ht="24.95" customHeight="1" x14ac:dyDescent="0.15">
      <c r="B57" s="23">
        <v>2</v>
      </c>
      <c r="C57" s="23" t="s">
        <v>42</v>
      </c>
    </row>
    <row r="58" spans="2:19" ht="24.95" customHeight="1" x14ac:dyDescent="0.15">
      <c r="B58" s="23" t="s">
        <v>69</v>
      </c>
      <c r="D58" s="23" t="s">
        <v>80</v>
      </c>
    </row>
    <row r="59" spans="2:19" ht="24.95" customHeight="1" x14ac:dyDescent="0.15">
      <c r="D59" s="23" t="s">
        <v>81</v>
      </c>
    </row>
    <row r="60" spans="2:19" ht="24.95" customHeight="1" x14ac:dyDescent="0.15">
      <c r="B60" s="23" t="s">
        <v>79</v>
      </c>
      <c r="D60" s="23" t="s">
        <v>91</v>
      </c>
    </row>
    <row r="61" spans="2:19" ht="24.95" customHeight="1" x14ac:dyDescent="0.15">
      <c r="D61" s="23" t="s">
        <v>82</v>
      </c>
    </row>
    <row r="62" spans="2:19" ht="24.95" customHeight="1" x14ac:dyDescent="0.15">
      <c r="D62" s="23" t="s">
        <v>92</v>
      </c>
    </row>
    <row r="63" spans="2:19" ht="24.95" customHeight="1" x14ac:dyDescent="0.15">
      <c r="D63" s="23" t="s">
        <v>83</v>
      </c>
    </row>
    <row r="64" spans="2:19" ht="24.95" customHeight="1" x14ac:dyDescent="0.15">
      <c r="B64" s="23" t="s">
        <v>70</v>
      </c>
      <c r="D64" s="23" t="s">
        <v>84</v>
      </c>
    </row>
    <row r="65" spans="2:4" ht="24.95" customHeight="1" x14ac:dyDescent="0.15">
      <c r="D65" s="23" t="s">
        <v>85</v>
      </c>
    </row>
    <row r="66" spans="2:4" ht="24.95" customHeight="1" x14ac:dyDescent="0.15">
      <c r="D66" s="34" t="s">
        <v>95</v>
      </c>
    </row>
    <row r="67" spans="2:4" ht="24.95" customHeight="1" x14ac:dyDescent="0.15">
      <c r="B67" s="23" t="s">
        <v>71</v>
      </c>
      <c r="D67" s="23" t="s">
        <v>89</v>
      </c>
    </row>
    <row r="68" spans="2:4" ht="24.95" customHeight="1" x14ac:dyDescent="0.15">
      <c r="D68" s="23" t="s">
        <v>90</v>
      </c>
    </row>
    <row r="69" spans="2:4" ht="24.95" customHeight="1" x14ac:dyDescent="0.15"/>
    <row r="70" spans="2:4" ht="24.95" customHeight="1" x14ac:dyDescent="0.15">
      <c r="B70" s="23">
        <v>3</v>
      </c>
      <c r="C70" s="23" t="s">
        <v>47</v>
      </c>
    </row>
    <row r="71" spans="2:4" ht="24.95" customHeight="1" x14ac:dyDescent="0.15">
      <c r="B71" s="23" t="s">
        <v>72</v>
      </c>
      <c r="D71" s="23" t="s">
        <v>96</v>
      </c>
    </row>
    <row r="72" spans="2:4" ht="24.95" customHeight="1" x14ac:dyDescent="0.15">
      <c r="B72" s="23" t="s">
        <v>73</v>
      </c>
      <c r="D72" s="23" t="s">
        <v>86</v>
      </c>
    </row>
    <row r="73" spans="2:4" ht="24.95" customHeight="1" x14ac:dyDescent="0.15">
      <c r="D73" s="23" t="s">
        <v>87</v>
      </c>
    </row>
    <row r="74" spans="2:4" ht="24.95" customHeight="1" x14ac:dyDescent="0.15">
      <c r="B74" s="23" t="s">
        <v>74</v>
      </c>
      <c r="D74" s="23" t="s">
        <v>76</v>
      </c>
    </row>
    <row r="75" spans="2:4" ht="24.95" customHeight="1" x14ac:dyDescent="0.15">
      <c r="B75" s="23" t="s">
        <v>71</v>
      </c>
      <c r="D75" s="23" t="s">
        <v>77</v>
      </c>
    </row>
    <row r="76" spans="2:4" ht="24.95" customHeight="1" x14ac:dyDescent="0.15">
      <c r="B76" s="23" t="s">
        <v>75</v>
      </c>
      <c r="D76" s="23" t="s">
        <v>78</v>
      </c>
    </row>
  </sheetData>
  <mergeCells count="23">
    <mergeCell ref="P50:S50"/>
    <mergeCell ref="I8:T9"/>
    <mergeCell ref="N36:U37"/>
    <mergeCell ref="G3:T5"/>
    <mergeCell ref="H17:J17"/>
    <mergeCell ref="K50:O50"/>
    <mergeCell ref="B31:G31"/>
    <mergeCell ref="D53:J53"/>
    <mergeCell ref="D54:J54"/>
    <mergeCell ref="D55:J55"/>
    <mergeCell ref="D50:J50"/>
    <mergeCell ref="P53:R53"/>
    <mergeCell ref="P54:R54"/>
    <mergeCell ref="P55:R55"/>
    <mergeCell ref="K51:O51"/>
    <mergeCell ref="K52:O52"/>
    <mergeCell ref="K53:O53"/>
    <mergeCell ref="K54:O54"/>
    <mergeCell ref="K55:O55"/>
    <mergeCell ref="P51:R51"/>
    <mergeCell ref="P52:R52"/>
    <mergeCell ref="D51:J51"/>
    <mergeCell ref="D52:J52"/>
  </mergeCells>
  <phoneticPr fontId="12"/>
  <pageMargins left="0.51181102362204722" right="0.19685039370078741"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×貼付けのみ</vt:lpstr>
      <vt:lpstr>契約書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yumie suda</dc:creator>
  <cp:lastModifiedBy>府中市</cp:lastModifiedBy>
  <cp:lastPrinted>2022-01-27T08:33:25Z</cp:lastPrinted>
  <dcterms:created xsi:type="dcterms:W3CDTF">2020-02-13T13:14:16Z</dcterms:created>
  <dcterms:modified xsi:type="dcterms:W3CDTF">2023-01-30T09:19:03Z</dcterms:modified>
</cp:coreProperties>
</file>